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48"/>
  <workbookPr defaultThemeVersion="166925"/>
  <mc:AlternateContent xmlns:mc="http://schemas.openxmlformats.org/markup-compatibility/2006">
    <mc:Choice Requires="x15">
      <x15ac:absPath xmlns:x15ac="http://schemas.microsoft.com/office/spreadsheetml/2010/11/ac" url="I:\1.Paper\2.투고\Jurnal\- High Level journal -\경량골재 big data\데이터\형수예 전달\"/>
    </mc:Choice>
  </mc:AlternateContent>
  <xr:revisionPtr revIDLastSave="0" documentId="8_{0F1C4D24-21CA-40A4-BD9A-D14B07789EEE}" xr6:coauthVersionLast="36" xr6:coauthVersionMax="36" xr10:uidLastSave="{00000000-0000-0000-0000-000000000000}"/>
  <bookViews>
    <workbookView xWindow="0" yWindow="0" windowWidth="28800" windowHeight="12180" xr2:uid="{B132D374-015C-4C58-8070-5552B7356B81}"/>
  </bookViews>
  <sheets>
    <sheet name="Total" sheetId="1" r:id="rId1"/>
  </sheets>
  <definedNames>
    <definedName name="_xlnm._FilterDatabase" localSheetId="0" hidden="1">Total!$A$5:$I$5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13" i="1" l="1"/>
  <c r="I12" i="1"/>
  <c r="I39" i="1"/>
  <c r="I38" i="1"/>
  <c r="I43" i="1"/>
  <c r="I42" i="1"/>
  <c r="I45" i="1"/>
  <c r="I44" i="1"/>
  <c r="I15" i="1"/>
  <c r="I14" i="1"/>
  <c r="I27" i="1"/>
  <c r="I26" i="1"/>
  <c r="I37" i="1"/>
  <c r="I36" i="1"/>
  <c r="I22" i="1"/>
  <c r="I23" i="1"/>
  <c r="I21" i="1"/>
  <c r="I20" i="1"/>
  <c r="I9" i="1"/>
  <c r="I8" i="1"/>
  <c r="I47" i="1"/>
  <c r="I46" i="1"/>
  <c r="I29" i="1"/>
  <c r="I28" i="1"/>
  <c r="I11" i="1"/>
  <c r="I10" i="1"/>
  <c r="I121" i="1"/>
  <c r="I120" i="1"/>
  <c r="I139" i="1"/>
  <c r="I138" i="1"/>
  <c r="I131" i="1"/>
  <c r="I130" i="1"/>
  <c r="I35" i="1"/>
  <c r="I34" i="1"/>
  <c r="I31" i="1"/>
  <c r="I30" i="1"/>
  <c r="I55" i="1"/>
  <c r="I54" i="1"/>
  <c r="I111" i="1"/>
  <c r="I110" i="1"/>
  <c r="I123" i="1"/>
  <c r="I122" i="1"/>
  <c r="I145" i="1"/>
  <c r="I144" i="1"/>
  <c r="I51" i="1"/>
  <c r="I50" i="1"/>
  <c r="I91" i="1"/>
  <c r="I90" i="1"/>
  <c r="I19" i="1"/>
  <c r="I18" i="1"/>
  <c r="I133" i="1"/>
  <c r="I132" i="1"/>
  <c r="I57" i="1"/>
  <c r="I56" i="1"/>
  <c r="I109" i="1"/>
  <c r="I108" i="1"/>
  <c r="I115" i="1"/>
  <c r="I114" i="1"/>
  <c r="I53" i="1"/>
  <c r="I52" i="1"/>
  <c r="I7" i="1"/>
  <c r="I6" i="1"/>
  <c r="I33" i="1"/>
  <c r="I32" i="1"/>
  <c r="I25" i="1"/>
  <c r="I24" i="1"/>
  <c r="I101" i="1"/>
  <c r="I100" i="1"/>
  <c r="I65" i="1"/>
  <c r="I64" i="1"/>
  <c r="I41" i="1"/>
  <c r="I40" i="1"/>
  <c r="I137" i="1"/>
  <c r="I136" i="1"/>
  <c r="I153" i="1"/>
  <c r="I152" i="1"/>
  <c r="I155" i="1"/>
  <c r="I154" i="1"/>
  <c r="I127" i="1"/>
  <c r="I126" i="1"/>
  <c r="I125" i="1"/>
  <c r="I124" i="1"/>
  <c r="I61" i="1"/>
  <c r="I60" i="1"/>
  <c r="I103" i="1"/>
  <c r="I102" i="1"/>
  <c r="I77" i="1"/>
  <c r="I76" i="1"/>
  <c r="I79" i="1"/>
  <c r="I78" i="1"/>
  <c r="I87" i="1"/>
  <c r="I86" i="1"/>
  <c r="I147" i="1"/>
  <c r="I146" i="1"/>
  <c r="I135" i="1"/>
  <c r="I134" i="1"/>
  <c r="I107" i="1"/>
  <c r="I106" i="1"/>
  <c r="I105" i="1"/>
  <c r="I104" i="1"/>
  <c r="I113" i="1"/>
  <c r="I112" i="1"/>
  <c r="I129" i="1"/>
  <c r="I128" i="1"/>
  <c r="I143" i="1"/>
  <c r="I142" i="1"/>
  <c r="I151" i="1"/>
  <c r="I150" i="1"/>
  <c r="I119" i="1"/>
  <c r="I118" i="1"/>
  <c r="I149" i="1"/>
  <c r="I148" i="1"/>
  <c r="I83" i="1"/>
  <c r="I82" i="1"/>
  <c r="I75" i="1"/>
  <c r="I74" i="1"/>
  <c r="I99" i="1"/>
  <c r="I98" i="1"/>
  <c r="I93" i="1"/>
  <c r="I92" i="1"/>
  <c r="I73" i="1"/>
  <c r="I72" i="1"/>
  <c r="I97" i="1"/>
  <c r="I96" i="1"/>
  <c r="I59" i="1"/>
  <c r="I58" i="1"/>
  <c r="I85" i="1"/>
  <c r="I84" i="1"/>
  <c r="I95" i="1"/>
  <c r="I94" i="1"/>
  <c r="I81" i="1"/>
  <c r="I80" i="1"/>
  <c r="I63" i="1"/>
  <c r="I62" i="1"/>
  <c r="I17" i="1"/>
  <c r="I16" i="1"/>
  <c r="I49" i="1"/>
  <c r="I48" i="1"/>
  <c r="I141" i="1"/>
  <c r="I140" i="1"/>
  <c r="I117" i="1"/>
  <c r="I116" i="1"/>
  <c r="I71" i="1"/>
  <c r="I70" i="1"/>
  <c r="I69" i="1"/>
  <c r="I68" i="1"/>
  <c r="I89" i="1"/>
  <c r="I88" i="1"/>
  <c r="I67" i="1"/>
  <c r="I66" i="1"/>
</calcChain>
</file>

<file path=xl/sharedStrings.xml><?xml version="1.0" encoding="utf-8"?>
<sst xmlns="http://schemas.openxmlformats.org/spreadsheetml/2006/main" count="171" uniqueCount="170">
  <si>
    <t>2 middle 上</t>
    <phoneticPr fontId="2" type="noConversion"/>
  </si>
  <si>
    <t>2 sphere 상</t>
    <phoneticPr fontId="2" type="noConversion"/>
  </si>
  <si>
    <t>2 上</t>
    <phoneticPr fontId="2" type="noConversion"/>
  </si>
  <si>
    <t>2 no crack  上</t>
    <phoneticPr fontId="2" type="noConversion"/>
  </si>
  <si>
    <t>1 small 中</t>
    <phoneticPr fontId="2" type="noConversion"/>
  </si>
  <si>
    <t>1 elips 중</t>
    <phoneticPr fontId="2" type="noConversion"/>
  </si>
  <si>
    <t>1 中</t>
    <phoneticPr fontId="2" type="noConversion"/>
  </si>
  <si>
    <t>1 short crack 中</t>
    <phoneticPr fontId="2" type="noConversion"/>
  </si>
  <si>
    <t>0 large 下</t>
    <phoneticPr fontId="2" type="noConversion"/>
  </si>
  <si>
    <t>0 squred 하</t>
    <phoneticPr fontId="2" type="noConversion"/>
  </si>
  <si>
    <t>0 下</t>
    <phoneticPr fontId="2" type="noConversion"/>
  </si>
  <si>
    <t>0 long crack 下</t>
    <phoneticPr fontId="2" type="noConversion"/>
  </si>
  <si>
    <t>Type</t>
    <phoneticPr fontId="2" type="noConversion"/>
  </si>
  <si>
    <t>Diameter</t>
    <phoneticPr fontId="2" type="noConversion"/>
  </si>
  <si>
    <t>Density</t>
    <phoneticPr fontId="2" type="noConversion"/>
  </si>
  <si>
    <t>사진</t>
    <phoneticPr fontId="2" type="noConversion"/>
  </si>
  <si>
    <t>Shape</t>
    <phoneticPr fontId="2" type="noConversion"/>
  </si>
  <si>
    <t>Pore condition</t>
    <phoneticPr fontId="2" type="noConversion"/>
  </si>
  <si>
    <t>Line crack</t>
    <phoneticPr fontId="2" type="noConversion"/>
  </si>
  <si>
    <t>Image sum</t>
    <phoneticPr fontId="2" type="noConversion"/>
  </si>
  <si>
    <t>M06-A</t>
    <phoneticPr fontId="2" type="noConversion"/>
  </si>
  <si>
    <t>M06-B</t>
    <phoneticPr fontId="2" type="noConversion"/>
  </si>
  <si>
    <t>M17-A</t>
  </si>
  <si>
    <t>M17-B</t>
  </si>
  <si>
    <t>M07-A</t>
    <phoneticPr fontId="2" type="noConversion"/>
  </si>
  <si>
    <t>M07-B</t>
    <phoneticPr fontId="2" type="noConversion"/>
  </si>
  <si>
    <t>M08-A</t>
    <phoneticPr fontId="2" type="noConversion"/>
  </si>
  <si>
    <t>M08-B</t>
    <phoneticPr fontId="2" type="noConversion"/>
  </si>
  <si>
    <t>S06-A</t>
    <phoneticPr fontId="2" type="noConversion"/>
  </si>
  <si>
    <t>S06-B</t>
    <phoneticPr fontId="2" type="noConversion"/>
  </si>
  <si>
    <t>S18-A</t>
  </si>
  <si>
    <t>S18-B</t>
  </si>
  <si>
    <t>L22-A</t>
  </si>
  <si>
    <t>L22-B</t>
  </si>
  <si>
    <t>L06-A</t>
    <phoneticPr fontId="2" type="noConversion"/>
  </si>
  <si>
    <t>L06-B</t>
    <phoneticPr fontId="2" type="noConversion"/>
  </si>
  <si>
    <t>M04-A</t>
    <phoneticPr fontId="2" type="noConversion"/>
  </si>
  <si>
    <t>M04-B</t>
    <phoneticPr fontId="2" type="noConversion"/>
  </si>
  <si>
    <t>M13-A</t>
  </si>
  <si>
    <t>M13-B</t>
  </si>
  <si>
    <t>M20-A</t>
  </si>
  <si>
    <t>M20-B</t>
  </si>
  <si>
    <t>M15-A</t>
  </si>
  <si>
    <t>M15-B</t>
  </si>
  <si>
    <t>M02-A</t>
    <phoneticPr fontId="2" type="noConversion"/>
  </si>
  <si>
    <t>M02-B</t>
    <phoneticPr fontId="2" type="noConversion"/>
  </si>
  <si>
    <t>M21-A</t>
  </si>
  <si>
    <t>M21-B</t>
  </si>
  <si>
    <t>M09-A</t>
    <phoneticPr fontId="2" type="noConversion"/>
  </si>
  <si>
    <t>M09-B</t>
    <phoneticPr fontId="2" type="noConversion"/>
  </si>
  <si>
    <t>M19-A</t>
  </si>
  <si>
    <t>M19-B</t>
  </si>
  <si>
    <t>M22-A</t>
  </si>
  <si>
    <t>M22-B</t>
  </si>
  <si>
    <t>M10-A</t>
  </si>
  <si>
    <t>M10-B</t>
  </si>
  <si>
    <t>M14-A</t>
  </si>
  <si>
    <t>M14-B</t>
  </si>
  <si>
    <t>S22-A</t>
  </si>
  <si>
    <t>S22-B</t>
  </si>
  <si>
    <t>S07-A</t>
    <phoneticPr fontId="2" type="noConversion"/>
  </si>
  <si>
    <t>S07-B</t>
    <phoneticPr fontId="2" type="noConversion"/>
  </si>
  <si>
    <t>S23-A</t>
  </si>
  <si>
    <t>S23-B</t>
  </si>
  <si>
    <t>S19-A</t>
  </si>
  <si>
    <t>S19-B</t>
  </si>
  <si>
    <t>S12-A</t>
  </si>
  <si>
    <t>S12-B</t>
  </si>
  <si>
    <t>S04-A</t>
    <phoneticPr fontId="2" type="noConversion"/>
  </si>
  <si>
    <t>S04-B</t>
    <phoneticPr fontId="2" type="noConversion"/>
  </si>
  <si>
    <t>M25-A</t>
  </si>
  <si>
    <t>M25-B</t>
  </si>
  <si>
    <t>S01-A</t>
    <phoneticPr fontId="2" type="noConversion"/>
  </si>
  <si>
    <t>S01-B</t>
    <phoneticPr fontId="2" type="noConversion"/>
  </si>
  <si>
    <t>S15-A</t>
  </si>
  <si>
    <t>S15-B</t>
  </si>
  <si>
    <t>S21-A</t>
  </si>
  <si>
    <t>S21-B</t>
  </si>
  <si>
    <t>M16-A</t>
  </si>
  <si>
    <t>M16-B</t>
  </si>
  <si>
    <t>M12-A</t>
  </si>
  <si>
    <t>M12-B</t>
  </si>
  <si>
    <t>M11-A</t>
  </si>
  <si>
    <t>M11-B</t>
  </si>
  <si>
    <t>M24-A</t>
  </si>
  <si>
    <t>M24-B</t>
  </si>
  <si>
    <t>M03-A</t>
    <phoneticPr fontId="2" type="noConversion"/>
  </si>
  <si>
    <t>M03-B</t>
    <phoneticPr fontId="2" type="noConversion"/>
  </si>
  <si>
    <t>S10-A</t>
  </si>
  <si>
    <t>S10-B</t>
  </si>
  <si>
    <t>S11-A</t>
  </si>
  <si>
    <t>S11-B</t>
  </si>
  <si>
    <t>S25-A</t>
  </si>
  <si>
    <t>S25-B</t>
  </si>
  <si>
    <t>S24-A</t>
  </si>
  <si>
    <t>S24-B</t>
  </si>
  <si>
    <t>S16-A</t>
  </si>
  <si>
    <t>S16-B</t>
  </si>
  <si>
    <t>L18-A</t>
  </si>
  <si>
    <t>L18-B</t>
  </si>
  <si>
    <t>M05-A</t>
    <phoneticPr fontId="2" type="noConversion"/>
  </si>
  <si>
    <t>M05-B</t>
    <phoneticPr fontId="2" type="noConversion"/>
  </si>
  <si>
    <t>M23-A</t>
  </si>
  <si>
    <t>M23-B</t>
  </si>
  <si>
    <t>L10-A</t>
  </si>
  <si>
    <t>L10-B</t>
  </si>
  <si>
    <t>L14-A</t>
  </si>
  <si>
    <t>L14-B</t>
  </si>
  <si>
    <t>L01-A</t>
    <phoneticPr fontId="2" type="noConversion"/>
  </si>
  <si>
    <t>L01-B</t>
    <phoneticPr fontId="2" type="noConversion"/>
  </si>
  <si>
    <t>L24-A</t>
  </si>
  <si>
    <t>L24-B</t>
  </si>
  <si>
    <t>S05-A</t>
    <phoneticPr fontId="2" type="noConversion"/>
  </si>
  <si>
    <t>S05-B</t>
    <phoneticPr fontId="2" type="noConversion"/>
  </si>
  <si>
    <t>S02-A</t>
    <phoneticPr fontId="2" type="noConversion"/>
  </si>
  <si>
    <t>S02-B</t>
    <phoneticPr fontId="2" type="noConversion"/>
  </si>
  <si>
    <t>M01-A</t>
    <phoneticPr fontId="2" type="noConversion"/>
  </si>
  <si>
    <t>M01-B</t>
    <phoneticPr fontId="2" type="noConversion"/>
  </si>
  <si>
    <t>S14-A</t>
  </si>
  <si>
    <t>S14-B</t>
  </si>
  <si>
    <t>L07-A</t>
    <phoneticPr fontId="2" type="noConversion"/>
  </si>
  <si>
    <t>L07-B</t>
    <phoneticPr fontId="2" type="noConversion"/>
  </si>
  <si>
    <t>M18-A</t>
  </si>
  <si>
    <t>M18-B</t>
  </si>
  <si>
    <t>L23-A</t>
  </si>
  <si>
    <t>L23-B</t>
  </si>
  <si>
    <t>S20-A</t>
  </si>
  <si>
    <t>S20-B</t>
  </si>
  <si>
    <t>S09-A</t>
    <phoneticPr fontId="2" type="noConversion"/>
  </si>
  <si>
    <t>S09-B</t>
    <phoneticPr fontId="2" type="noConversion"/>
  </si>
  <si>
    <t>S03-A</t>
    <phoneticPr fontId="2" type="noConversion"/>
  </si>
  <si>
    <t>S03-B</t>
    <phoneticPr fontId="2" type="noConversion"/>
  </si>
  <si>
    <t>L25-A</t>
  </si>
  <si>
    <t>L25-B</t>
  </si>
  <si>
    <t>L13-A</t>
  </si>
  <si>
    <t>L13-B</t>
  </si>
  <si>
    <t>L15-A</t>
  </si>
  <si>
    <t>L15-B</t>
  </si>
  <si>
    <t>S13-A</t>
  </si>
  <si>
    <t>S13-B</t>
  </si>
  <si>
    <t>S17-A</t>
  </si>
  <si>
    <t>S17-B</t>
  </si>
  <si>
    <t>S08-A</t>
    <phoneticPr fontId="2" type="noConversion"/>
  </si>
  <si>
    <t>S08-B</t>
    <phoneticPr fontId="2" type="noConversion"/>
  </si>
  <si>
    <t>L03-A</t>
    <phoneticPr fontId="2" type="noConversion"/>
  </si>
  <si>
    <t>L03-B</t>
    <phoneticPr fontId="2" type="noConversion"/>
  </si>
  <si>
    <t>L12-A</t>
  </si>
  <si>
    <t>L12-B</t>
  </si>
  <si>
    <t>L21-A</t>
  </si>
  <si>
    <t>L21-B</t>
  </si>
  <si>
    <t>L02-A</t>
    <phoneticPr fontId="2" type="noConversion"/>
  </si>
  <si>
    <t>L02-B</t>
    <phoneticPr fontId="2" type="noConversion"/>
  </si>
  <si>
    <t>L08-A</t>
    <phoneticPr fontId="2" type="noConversion"/>
  </si>
  <si>
    <t>L08-B</t>
    <phoneticPr fontId="2" type="noConversion"/>
  </si>
  <si>
    <t>L09-B</t>
    <phoneticPr fontId="2" type="noConversion"/>
  </si>
  <si>
    <t>L09-A</t>
    <phoneticPr fontId="2" type="noConversion"/>
  </si>
  <si>
    <t>L16-A</t>
  </si>
  <si>
    <t>L16-B</t>
  </si>
  <si>
    <t>L11-A</t>
  </si>
  <si>
    <t>L11-B</t>
  </si>
  <si>
    <t>L05-A</t>
    <phoneticPr fontId="2" type="noConversion"/>
  </si>
  <si>
    <t>L05-B</t>
    <phoneticPr fontId="2" type="noConversion"/>
  </si>
  <si>
    <t>L20-A</t>
  </si>
  <si>
    <t>L20-B</t>
  </si>
  <si>
    <t>L19-A</t>
  </si>
  <si>
    <t>L19-B</t>
  </si>
  <si>
    <t>L17-A</t>
  </si>
  <si>
    <t>L17-B</t>
  </si>
  <si>
    <t>L04-A</t>
    <phoneticPr fontId="2" type="noConversion"/>
  </si>
  <si>
    <t>L04-B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</si>
</sst>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0_);[Red]\(0.00\)"/>
    <numFmt numFmtId="177" formatCode="0.00_ "/>
  </numFmts>
  <fonts count="5" x14ac:knownFonts="1"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0"/>
      <name val="맑은 고딕"/>
      <family val="3"/>
      <charset val="129"/>
      <scheme val="minor"/>
    </font>
    <font>
      <sz val="10"/>
      <color rgb="FF00000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1" fillId="0" borderId="0" xfId="0" applyFont="1">
      <alignment vertical="center"/>
    </xf>
    <xf numFmtId="176" fontId="1" fillId="0" borderId="0" xfId="0" applyNumberFormat="1" applyFont="1">
      <alignment vertical="center"/>
    </xf>
    <xf numFmtId="0" fontId="1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2" fontId="1" fillId="0" borderId="0" xfId="0" applyNumberFormat="1" applyFont="1">
      <alignment vertical="center"/>
    </xf>
    <xf numFmtId="177" fontId="1" fillId="0" borderId="0" xfId="0" applyNumberFormat="1" applyFont="1">
      <alignment vertical="center"/>
    </xf>
    <xf numFmtId="0" fontId="4" fillId="0" borderId="0" xfId="0" applyFont="1" applyAlignment="1">
      <alignment horizontal="center" vertical="center"/>
    </xf>
    <xf numFmtId="2" fontId="0" fillId="0" borderId="0" xfId="0" applyNumberFormat="1">
      <alignment vertical="center"/>
    </xf>
    <xf numFmtId="176" fontId="0" fillId="0" borderId="0" xfId="0" applyNumberForma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pn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07" Type="http://schemas.openxmlformats.org/officeDocument/2006/relationships/image" Target="../media/image107.jpeg"/><Relationship Id="rId11" Type="http://schemas.openxmlformats.org/officeDocument/2006/relationships/image" Target="../media/image11.pn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18" Type="http://schemas.openxmlformats.org/officeDocument/2006/relationships/image" Target="../media/image118.jpeg"/><Relationship Id="rId134" Type="http://schemas.openxmlformats.org/officeDocument/2006/relationships/image" Target="../media/image134.jpeg"/><Relationship Id="rId139" Type="http://schemas.openxmlformats.org/officeDocument/2006/relationships/image" Target="../media/image139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124" Type="http://schemas.openxmlformats.org/officeDocument/2006/relationships/image" Target="../media/image124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45" Type="http://schemas.openxmlformats.org/officeDocument/2006/relationships/image" Target="../media/image145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141" Type="http://schemas.openxmlformats.org/officeDocument/2006/relationships/image" Target="../media/image141.jpeg"/><Relationship Id="rId146" Type="http://schemas.openxmlformats.org/officeDocument/2006/relationships/image" Target="../media/image146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8" Type="http://schemas.openxmlformats.org/officeDocument/2006/relationships/image" Target="../media/image8.pn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png"/><Relationship Id="rId67" Type="http://schemas.openxmlformats.org/officeDocument/2006/relationships/image" Target="../media/image67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20" Type="http://schemas.openxmlformats.org/officeDocument/2006/relationships/image" Target="../media/image20.pn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" Type="http://schemas.openxmlformats.org/officeDocument/2006/relationships/image" Target="../media/image15.pn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6" Type="http://schemas.openxmlformats.org/officeDocument/2006/relationships/image" Target="../media/image16.jpeg"/><Relationship Id="rId37" Type="http://schemas.openxmlformats.org/officeDocument/2006/relationships/image" Target="../media/image37.pn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105</xdr:row>
      <xdr:rowOff>0</xdr:rowOff>
    </xdr:from>
    <xdr:ext cx="2534966" cy="1908158"/>
    <xdr:pic>
      <xdr:nvPicPr>
        <xdr:cNvPr id="2" name="_x441361560" descr="EMB000044b4044f">
          <a:extLst>
            <a:ext uri="{FF2B5EF4-FFF2-40B4-BE49-F238E27FC236}">
              <a16:creationId xmlns:a16="http://schemas.microsoft.com/office/drawing/2014/main" id="{AA640152-662C-49E9-9856-68C119917A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03079550"/>
          <a:ext cx="2534966" cy="1908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106</xdr:row>
      <xdr:rowOff>0</xdr:rowOff>
    </xdr:from>
    <xdr:ext cx="2543735" cy="1912583"/>
    <xdr:pic>
      <xdr:nvPicPr>
        <xdr:cNvPr id="3" name="_x443582592" descr="EMB000044b40450">
          <a:extLst>
            <a:ext uri="{FF2B5EF4-FFF2-40B4-BE49-F238E27FC236}">
              <a16:creationId xmlns:a16="http://schemas.microsoft.com/office/drawing/2014/main" id="{BE6F0462-6ED6-41EB-9616-96BAF025F4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050417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107</xdr:row>
      <xdr:rowOff>0</xdr:rowOff>
    </xdr:from>
    <xdr:ext cx="2543735" cy="1912583"/>
    <xdr:pic>
      <xdr:nvPicPr>
        <xdr:cNvPr id="4" name="_x452176040" descr="EMB000044b40451">
          <a:extLst>
            <a:ext uri="{FF2B5EF4-FFF2-40B4-BE49-F238E27FC236}">
              <a16:creationId xmlns:a16="http://schemas.microsoft.com/office/drawing/2014/main" id="{C519D2B8-1665-4167-B079-83B165A7A2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854898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108</xdr:row>
      <xdr:rowOff>0</xdr:rowOff>
    </xdr:from>
    <xdr:ext cx="2543735" cy="1912583"/>
    <xdr:pic>
      <xdr:nvPicPr>
        <xdr:cNvPr id="5" name="_x441361800" descr="EMB000044b40452">
          <a:extLst>
            <a:ext uri="{FF2B5EF4-FFF2-40B4-BE49-F238E27FC236}">
              <a16:creationId xmlns:a16="http://schemas.microsoft.com/office/drawing/2014/main" id="{68C9B343-750E-472D-BCE6-174CF4304E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874520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109</xdr:row>
      <xdr:rowOff>0</xdr:rowOff>
    </xdr:from>
    <xdr:ext cx="2543735" cy="1912583"/>
    <xdr:pic>
      <xdr:nvPicPr>
        <xdr:cNvPr id="6" name="_x443581072" descr="EMB000044b40453">
          <a:extLst>
            <a:ext uri="{FF2B5EF4-FFF2-40B4-BE49-F238E27FC236}">
              <a16:creationId xmlns:a16="http://schemas.microsoft.com/office/drawing/2014/main" id="{0FA5F9CA-C800-471F-ABB8-3551DAB7DA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168842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110</xdr:row>
      <xdr:rowOff>0</xdr:rowOff>
    </xdr:from>
    <xdr:ext cx="2543735" cy="1912583"/>
    <xdr:pic>
      <xdr:nvPicPr>
        <xdr:cNvPr id="7" name="_x441359480" descr="EMB000044b40454">
          <a:extLst>
            <a:ext uri="{FF2B5EF4-FFF2-40B4-BE49-F238E27FC236}">
              <a16:creationId xmlns:a16="http://schemas.microsoft.com/office/drawing/2014/main" id="{2BBBAD38-947E-4AC4-B189-1FE7B378D4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188464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111</xdr:row>
      <xdr:rowOff>0</xdr:rowOff>
    </xdr:from>
    <xdr:ext cx="2543735" cy="1912583"/>
    <xdr:pic>
      <xdr:nvPicPr>
        <xdr:cNvPr id="8" name="_x443582832" descr="EMB000044b40455">
          <a:extLst>
            <a:ext uri="{FF2B5EF4-FFF2-40B4-BE49-F238E27FC236}">
              <a16:creationId xmlns:a16="http://schemas.microsoft.com/office/drawing/2014/main" id="{83F220C7-E265-4E0D-82BC-F6C14D53C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952309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112</xdr:row>
      <xdr:rowOff>0</xdr:rowOff>
    </xdr:from>
    <xdr:ext cx="2543735" cy="1912583"/>
    <xdr:pic>
      <xdr:nvPicPr>
        <xdr:cNvPr id="9" name="_x452175240" descr="EMB000044b40456">
          <a:extLst>
            <a:ext uri="{FF2B5EF4-FFF2-40B4-BE49-F238E27FC236}">
              <a16:creationId xmlns:a16="http://schemas.microsoft.com/office/drawing/2014/main" id="{46B00A65-7E26-47B1-8DC9-B2EA163C5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971931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113</xdr:row>
      <xdr:rowOff>0</xdr:rowOff>
    </xdr:from>
    <xdr:ext cx="2543735" cy="1912583"/>
    <xdr:pic>
      <xdr:nvPicPr>
        <xdr:cNvPr id="10" name="_x443582832" descr="EMB000044b40458">
          <a:extLst>
            <a:ext uri="{FF2B5EF4-FFF2-40B4-BE49-F238E27FC236}">
              <a16:creationId xmlns:a16="http://schemas.microsoft.com/office/drawing/2014/main" id="{A3756CBB-AE52-4096-BC79-32FA735EA9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815655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114</xdr:row>
      <xdr:rowOff>0</xdr:rowOff>
    </xdr:from>
    <xdr:ext cx="2543735" cy="1912583"/>
    <xdr:pic>
      <xdr:nvPicPr>
        <xdr:cNvPr id="11" name="_x452176440" descr="EMB000044b40459">
          <a:extLst>
            <a:ext uri="{FF2B5EF4-FFF2-40B4-BE49-F238E27FC236}">
              <a16:creationId xmlns:a16="http://schemas.microsoft.com/office/drawing/2014/main" id="{04E8E27F-BD77-4ACC-AD5B-A660BD9118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835277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115</xdr:row>
      <xdr:rowOff>0</xdr:rowOff>
    </xdr:from>
    <xdr:ext cx="2543735" cy="1912583"/>
    <xdr:pic>
      <xdr:nvPicPr>
        <xdr:cNvPr id="12" name="_x443582512" descr="EMB000044b4045a">
          <a:extLst>
            <a:ext uri="{FF2B5EF4-FFF2-40B4-BE49-F238E27FC236}">
              <a16:creationId xmlns:a16="http://schemas.microsoft.com/office/drawing/2014/main" id="{5BD9C000-D72A-4CD9-96AE-A924409EFF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67449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116</xdr:row>
      <xdr:rowOff>0</xdr:rowOff>
    </xdr:from>
    <xdr:ext cx="2543735" cy="1912583"/>
    <xdr:pic>
      <xdr:nvPicPr>
        <xdr:cNvPr id="13" name="_x452176440" descr="EMB000044b40457">
          <a:extLst>
            <a:ext uri="{FF2B5EF4-FFF2-40B4-BE49-F238E27FC236}">
              <a16:creationId xmlns:a16="http://schemas.microsoft.com/office/drawing/2014/main" id="{B25DBE37-8288-40DA-96BF-3D3EDB2089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87071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117</xdr:row>
      <xdr:rowOff>0</xdr:rowOff>
    </xdr:from>
    <xdr:ext cx="2543735" cy="1912583"/>
    <xdr:pic>
      <xdr:nvPicPr>
        <xdr:cNvPr id="14" name="_x441359720" descr="EMB000044b4045b">
          <a:extLst>
            <a:ext uri="{FF2B5EF4-FFF2-40B4-BE49-F238E27FC236}">
              <a16:creationId xmlns:a16="http://schemas.microsoft.com/office/drawing/2014/main" id="{3311B412-71F6-44ED-9294-7AEB54217E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795337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118</xdr:row>
      <xdr:rowOff>0</xdr:rowOff>
    </xdr:from>
    <xdr:ext cx="2543735" cy="1912583"/>
    <xdr:pic>
      <xdr:nvPicPr>
        <xdr:cNvPr id="15" name="_x443582032" descr="EMB000044b4045c">
          <a:extLst>
            <a:ext uri="{FF2B5EF4-FFF2-40B4-BE49-F238E27FC236}">
              <a16:creationId xmlns:a16="http://schemas.microsoft.com/office/drawing/2014/main" id="{6D7EB27E-FD63-4CCC-8839-08BD0C2C5C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814959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119</xdr:row>
      <xdr:rowOff>0</xdr:rowOff>
    </xdr:from>
    <xdr:ext cx="2543735" cy="1912583"/>
    <xdr:pic>
      <xdr:nvPicPr>
        <xdr:cNvPr id="16" name="_x441359800" descr="EMB000044b4045d">
          <a:extLst>
            <a:ext uri="{FF2B5EF4-FFF2-40B4-BE49-F238E27FC236}">
              <a16:creationId xmlns:a16="http://schemas.microsoft.com/office/drawing/2014/main" id="{D7E513BB-5917-49A9-9077-2F0DF8FBA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404300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120</xdr:row>
      <xdr:rowOff>0</xdr:rowOff>
    </xdr:from>
    <xdr:ext cx="2543735" cy="1912583"/>
    <xdr:pic>
      <xdr:nvPicPr>
        <xdr:cNvPr id="17" name="_x452176200" descr="EMB000044b4045e">
          <a:extLst>
            <a:ext uri="{FF2B5EF4-FFF2-40B4-BE49-F238E27FC236}">
              <a16:creationId xmlns:a16="http://schemas.microsoft.com/office/drawing/2014/main" id="{9120EDC2-7A95-4B12-A341-F79510F700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423922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121</xdr:row>
      <xdr:rowOff>0</xdr:rowOff>
    </xdr:from>
    <xdr:ext cx="2543735" cy="1912583"/>
    <xdr:pic>
      <xdr:nvPicPr>
        <xdr:cNvPr id="18" name="_x441361960" descr="EMB000044b4045f">
          <a:extLst>
            <a:ext uri="{FF2B5EF4-FFF2-40B4-BE49-F238E27FC236}">
              <a16:creationId xmlns:a16="http://schemas.microsoft.com/office/drawing/2014/main" id="{8E805284-090E-48FB-9B57-95519CC045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129599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122</xdr:row>
      <xdr:rowOff>0</xdr:rowOff>
    </xdr:from>
    <xdr:ext cx="2543735" cy="1912583"/>
    <xdr:pic>
      <xdr:nvPicPr>
        <xdr:cNvPr id="19" name="_x443581792" descr="EMB000044b40460">
          <a:extLst>
            <a:ext uri="{FF2B5EF4-FFF2-40B4-BE49-F238E27FC236}">
              <a16:creationId xmlns:a16="http://schemas.microsoft.com/office/drawing/2014/main" id="{E8F90D9C-CA9E-4F6D-8FFD-9556D38437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149221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123</xdr:row>
      <xdr:rowOff>0</xdr:rowOff>
    </xdr:from>
    <xdr:ext cx="2543735" cy="1912583"/>
    <xdr:pic>
      <xdr:nvPicPr>
        <xdr:cNvPr id="20" name="_x441359800" descr="EMB000044b40461">
          <a:extLst>
            <a:ext uri="{FF2B5EF4-FFF2-40B4-BE49-F238E27FC236}">
              <a16:creationId xmlns:a16="http://schemas.microsoft.com/office/drawing/2014/main" id="{EB855EB3-471B-4E19-8493-49EA10BA37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344739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124</xdr:row>
      <xdr:rowOff>0</xdr:rowOff>
    </xdr:from>
    <xdr:ext cx="2543735" cy="1912583"/>
    <xdr:pic>
      <xdr:nvPicPr>
        <xdr:cNvPr id="21" name="_x443581952" descr="EMB000044b40462">
          <a:extLst>
            <a:ext uri="{FF2B5EF4-FFF2-40B4-BE49-F238E27FC236}">
              <a16:creationId xmlns:a16="http://schemas.microsoft.com/office/drawing/2014/main" id="{CAF2257C-8210-4DC2-BB8E-B1544C0D3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364361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125</xdr:row>
      <xdr:rowOff>0</xdr:rowOff>
    </xdr:from>
    <xdr:ext cx="2543735" cy="1912583"/>
    <xdr:pic>
      <xdr:nvPicPr>
        <xdr:cNvPr id="22" name="_x443582912" descr="EMB000044b40463">
          <a:extLst>
            <a:ext uri="{FF2B5EF4-FFF2-40B4-BE49-F238E27FC236}">
              <a16:creationId xmlns:a16="http://schemas.microsoft.com/office/drawing/2014/main" id="{E71C13BF-8C40-4CE7-BBA8-5C44CF991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383982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126</xdr:row>
      <xdr:rowOff>0</xdr:rowOff>
    </xdr:from>
    <xdr:ext cx="2543735" cy="1912583"/>
    <xdr:pic>
      <xdr:nvPicPr>
        <xdr:cNvPr id="23" name="_x443582912" descr="EMB000044b40464">
          <a:extLst>
            <a:ext uri="{FF2B5EF4-FFF2-40B4-BE49-F238E27FC236}">
              <a16:creationId xmlns:a16="http://schemas.microsoft.com/office/drawing/2014/main" id="{7784341E-9105-44D3-8996-B580E420BD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403604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127</xdr:row>
      <xdr:rowOff>0</xdr:rowOff>
    </xdr:from>
    <xdr:ext cx="2543735" cy="1912583"/>
    <xdr:pic>
      <xdr:nvPicPr>
        <xdr:cNvPr id="24" name="_x441359720" descr="EMB000044b40465">
          <a:extLst>
            <a:ext uri="{FF2B5EF4-FFF2-40B4-BE49-F238E27FC236}">
              <a16:creationId xmlns:a16="http://schemas.microsoft.com/office/drawing/2014/main" id="{8B37F11C-2D4B-4FB2-99DA-F01A8716F4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913066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128</xdr:row>
      <xdr:rowOff>0</xdr:rowOff>
    </xdr:from>
    <xdr:ext cx="2547748" cy="1905001"/>
    <xdr:pic>
      <xdr:nvPicPr>
        <xdr:cNvPr id="25" name="_x452176520" descr="EMB000044b40466">
          <a:extLst>
            <a:ext uri="{FF2B5EF4-FFF2-40B4-BE49-F238E27FC236}">
              <a16:creationId xmlns:a16="http://schemas.microsoft.com/office/drawing/2014/main" id="{C8F52222-E109-4463-82A8-FB69C362EE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93268800"/>
          <a:ext cx="2547748" cy="1905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129</xdr:row>
      <xdr:rowOff>0</xdr:rowOff>
    </xdr:from>
    <xdr:ext cx="2543735" cy="1912583"/>
    <xdr:pic>
      <xdr:nvPicPr>
        <xdr:cNvPr id="26" name="_x443582912" descr="EMB000044b40467">
          <a:extLst>
            <a:ext uri="{FF2B5EF4-FFF2-40B4-BE49-F238E27FC236}">
              <a16:creationId xmlns:a16="http://schemas.microsoft.com/office/drawing/2014/main" id="{EA972F9F-8F7F-4734-834E-C7CBF5A5F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325814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130</xdr:row>
      <xdr:rowOff>0</xdr:rowOff>
    </xdr:from>
    <xdr:ext cx="2543735" cy="1912583"/>
    <xdr:pic>
      <xdr:nvPicPr>
        <xdr:cNvPr id="27" name="_x441359960" descr="EMB000044b40468">
          <a:extLst>
            <a:ext uri="{FF2B5EF4-FFF2-40B4-BE49-F238E27FC236}">
              <a16:creationId xmlns:a16="http://schemas.microsoft.com/office/drawing/2014/main" id="{2298899A-0AD9-463C-9F55-0758895E8E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345436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131</xdr:row>
      <xdr:rowOff>0</xdr:rowOff>
    </xdr:from>
    <xdr:ext cx="2543735" cy="1912583"/>
    <xdr:pic>
      <xdr:nvPicPr>
        <xdr:cNvPr id="28" name="_x443581072" descr="EMB000044b40469">
          <a:extLst>
            <a:ext uri="{FF2B5EF4-FFF2-40B4-BE49-F238E27FC236}">
              <a16:creationId xmlns:a16="http://schemas.microsoft.com/office/drawing/2014/main" id="{7C4C1F15-7A23-4C5A-9DDB-C705293F91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933384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132</xdr:row>
      <xdr:rowOff>0</xdr:rowOff>
    </xdr:from>
    <xdr:ext cx="2543735" cy="1912583"/>
    <xdr:pic>
      <xdr:nvPicPr>
        <xdr:cNvPr id="29" name="_x441359480" descr="EMB000044b4046a">
          <a:extLst>
            <a:ext uri="{FF2B5EF4-FFF2-40B4-BE49-F238E27FC236}">
              <a16:creationId xmlns:a16="http://schemas.microsoft.com/office/drawing/2014/main" id="{5D9C27EA-C461-4F61-AEC4-188DC18C3A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953006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133</xdr:row>
      <xdr:rowOff>0</xdr:rowOff>
    </xdr:from>
    <xdr:ext cx="2543735" cy="1912583"/>
    <xdr:pic>
      <xdr:nvPicPr>
        <xdr:cNvPr id="30" name="_x443582032" descr="EMB000044b4046b">
          <a:extLst>
            <a:ext uri="{FF2B5EF4-FFF2-40B4-BE49-F238E27FC236}">
              <a16:creationId xmlns:a16="http://schemas.microsoft.com/office/drawing/2014/main" id="{889D951E-1FC4-4B2F-B19D-6C001CA5ED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070038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134</xdr:row>
      <xdr:rowOff>0</xdr:rowOff>
    </xdr:from>
    <xdr:ext cx="2543735" cy="1912583"/>
    <xdr:pic>
      <xdr:nvPicPr>
        <xdr:cNvPr id="31" name="_x452176760" descr="EMB000044b4046c">
          <a:extLst>
            <a:ext uri="{FF2B5EF4-FFF2-40B4-BE49-F238E27FC236}">
              <a16:creationId xmlns:a16="http://schemas.microsoft.com/office/drawing/2014/main" id="{21FA5AE2-DA81-4272-BE69-A247832EBE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089660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135</xdr:row>
      <xdr:rowOff>0</xdr:rowOff>
    </xdr:from>
    <xdr:ext cx="2543735" cy="1912583"/>
    <xdr:pic>
      <xdr:nvPicPr>
        <xdr:cNvPr id="32" name="_x443582832" descr="EMB000044b4046d">
          <a:extLst>
            <a:ext uri="{FF2B5EF4-FFF2-40B4-BE49-F238E27FC236}">
              <a16:creationId xmlns:a16="http://schemas.microsoft.com/office/drawing/2014/main" id="{CA6B7E6C-89AE-4C3F-A6B6-95AB0110B1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501711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136</xdr:row>
      <xdr:rowOff>0</xdr:rowOff>
    </xdr:from>
    <xdr:ext cx="2543735" cy="1912583"/>
    <xdr:pic>
      <xdr:nvPicPr>
        <xdr:cNvPr id="33" name="_x443581632" descr="EMB000044b4046e">
          <a:extLst>
            <a:ext uri="{FF2B5EF4-FFF2-40B4-BE49-F238E27FC236}">
              <a16:creationId xmlns:a16="http://schemas.microsoft.com/office/drawing/2014/main" id="{603D1597-D9EC-48F5-B186-89BF4B6864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521333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137</xdr:row>
      <xdr:rowOff>0</xdr:rowOff>
    </xdr:from>
    <xdr:ext cx="2543735" cy="1912583"/>
    <xdr:pic>
      <xdr:nvPicPr>
        <xdr:cNvPr id="34" name="_x443582512" descr="EMB000044b4046f">
          <a:extLst>
            <a:ext uri="{FF2B5EF4-FFF2-40B4-BE49-F238E27FC236}">
              <a16:creationId xmlns:a16="http://schemas.microsoft.com/office/drawing/2014/main" id="{0CF0BB26-01C9-4083-ADF3-2C13D71046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365057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138</xdr:row>
      <xdr:rowOff>0</xdr:rowOff>
    </xdr:from>
    <xdr:ext cx="2543735" cy="1912583"/>
    <xdr:pic>
      <xdr:nvPicPr>
        <xdr:cNvPr id="35" name="_x443581232" descr="EMB000044b40470">
          <a:extLst>
            <a:ext uri="{FF2B5EF4-FFF2-40B4-BE49-F238E27FC236}">
              <a16:creationId xmlns:a16="http://schemas.microsoft.com/office/drawing/2014/main" id="{3D043837-63B7-43E0-BA21-B477E3CCA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384679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139</xdr:row>
      <xdr:rowOff>0</xdr:rowOff>
    </xdr:from>
    <xdr:ext cx="2543735" cy="1912583"/>
    <xdr:pic>
      <xdr:nvPicPr>
        <xdr:cNvPr id="36" name="_x443581072" descr="EMB000044b40471">
          <a:extLst>
            <a:ext uri="{FF2B5EF4-FFF2-40B4-BE49-F238E27FC236}">
              <a16:creationId xmlns:a16="http://schemas.microsoft.com/office/drawing/2014/main" id="{709DE74A-5C2F-42CB-A900-0DFFD9BB5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06692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140</xdr:row>
      <xdr:rowOff>0</xdr:rowOff>
    </xdr:from>
    <xdr:ext cx="2543735" cy="1912583"/>
    <xdr:pic>
      <xdr:nvPicPr>
        <xdr:cNvPr id="37" name="_x452176760" descr="EMB000044b40472">
          <a:extLst>
            <a:ext uri="{FF2B5EF4-FFF2-40B4-BE49-F238E27FC236}">
              <a16:creationId xmlns:a16="http://schemas.microsoft.com/office/drawing/2014/main" id="{14520B7E-4522-4276-B227-78293999B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26314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141</xdr:row>
      <xdr:rowOff>0</xdr:rowOff>
    </xdr:from>
    <xdr:ext cx="2543735" cy="1912583"/>
    <xdr:pic>
      <xdr:nvPicPr>
        <xdr:cNvPr id="38" name="_x281708312" descr="EMB000044b40473">
          <a:extLst>
            <a:ext uri="{FF2B5EF4-FFF2-40B4-BE49-F238E27FC236}">
              <a16:creationId xmlns:a16="http://schemas.microsoft.com/office/drawing/2014/main" id="{686A285C-B0C8-4D00-93F4-22A6EE024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873823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142</xdr:row>
      <xdr:rowOff>0</xdr:rowOff>
    </xdr:from>
    <xdr:ext cx="2543735" cy="1912583"/>
    <xdr:pic>
      <xdr:nvPicPr>
        <xdr:cNvPr id="39" name="_x452175320" descr="EMB000044b40474">
          <a:extLst>
            <a:ext uri="{FF2B5EF4-FFF2-40B4-BE49-F238E27FC236}">
              <a16:creationId xmlns:a16="http://schemas.microsoft.com/office/drawing/2014/main" id="{8B551B42-5A2B-4FC3-931D-5C09937F15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893445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143</xdr:row>
      <xdr:rowOff>0</xdr:rowOff>
    </xdr:from>
    <xdr:ext cx="2543735" cy="1912583"/>
    <xdr:pic>
      <xdr:nvPicPr>
        <xdr:cNvPr id="40" name="_x443583872" descr="EMB000044b40475">
          <a:extLst>
            <a:ext uri="{FF2B5EF4-FFF2-40B4-BE49-F238E27FC236}">
              <a16:creationId xmlns:a16="http://schemas.microsoft.com/office/drawing/2014/main" id="{3ADD79F5-9D96-43E0-AB43-B3925F67A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090356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144</xdr:row>
      <xdr:rowOff>0</xdr:rowOff>
    </xdr:from>
    <xdr:ext cx="2543735" cy="1912583"/>
    <xdr:pic>
      <xdr:nvPicPr>
        <xdr:cNvPr id="41" name="_x441361800" descr="EMB000044b40476">
          <a:extLst>
            <a:ext uri="{FF2B5EF4-FFF2-40B4-BE49-F238E27FC236}">
              <a16:creationId xmlns:a16="http://schemas.microsoft.com/office/drawing/2014/main" id="{08A8AF33-10D0-47A3-AD6D-69EB8B4CBB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109978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145</xdr:row>
      <xdr:rowOff>0</xdr:rowOff>
    </xdr:from>
    <xdr:ext cx="2543735" cy="1912583"/>
    <xdr:pic>
      <xdr:nvPicPr>
        <xdr:cNvPr id="42" name="_x443581232" descr="EMB000044b40477">
          <a:extLst>
            <a:ext uri="{FF2B5EF4-FFF2-40B4-BE49-F238E27FC236}">
              <a16:creationId xmlns:a16="http://schemas.microsoft.com/office/drawing/2014/main" id="{5F4E7555-CB5B-4E10-802A-9E839EF0DE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109281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146</xdr:row>
      <xdr:rowOff>0</xdr:rowOff>
    </xdr:from>
    <xdr:ext cx="2543735" cy="1912583"/>
    <xdr:pic>
      <xdr:nvPicPr>
        <xdr:cNvPr id="43" name="_x443580832" descr="EMB000044b40478">
          <a:extLst>
            <a:ext uri="{FF2B5EF4-FFF2-40B4-BE49-F238E27FC236}">
              <a16:creationId xmlns:a16="http://schemas.microsoft.com/office/drawing/2014/main" id="{D702A2C6-65B1-49B9-911E-61273A020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128903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147</xdr:row>
      <xdr:rowOff>0</xdr:rowOff>
    </xdr:from>
    <xdr:ext cx="2543735" cy="1912583"/>
    <xdr:pic>
      <xdr:nvPicPr>
        <xdr:cNvPr id="44" name="_x443581632" descr="EMB000044b40479">
          <a:extLst>
            <a:ext uri="{FF2B5EF4-FFF2-40B4-BE49-F238E27FC236}">
              <a16:creationId xmlns:a16="http://schemas.microsoft.com/office/drawing/2014/main" id="{9D4669CA-5AEF-4B49-8395-02B4C09CAF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756094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148</xdr:row>
      <xdr:rowOff>0</xdr:rowOff>
    </xdr:from>
    <xdr:ext cx="2543735" cy="1912583"/>
    <xdr:pic>
      <xdr:nvPicPr>
        <xdr:cNvPr id="45" name="_x443581312" descr="EMB000044b4047a">
          <a:extLst>
            <a:ext uri="{FF2B5EF4-FFF2-40B4-BE49-F238E27FC236}">
              <a16:creationId xmlns:a16="http://schemas.microsoft.com/office/drawing/2014/main" id="{740DC23C-6B65-47A0-BF06-636475C70D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775716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149</xdr:row>
      <xdr:rowOff>0</xdr:rowOff>
    </xdr:from>
    <xdr:ext cx="2543735" cy="1912583"/>
    <xdr:pic>
      <xdr:nvPicPr>
        <xdr:cNvPr id="46" name="_x443581872" descr="EMB000044b4047c">
          <a:extLst>
            <a:ext uri="{FF2B5EF4-FFF2-40B4-BE49-F238E27FC236}">
              <a16:creationId xmlns:a16="http://schemas.microsoft.com/office/drawing/2014/main" id="{DAE269FF-8107-4672-A38B-528FFC861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834580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150</xdr:row>
      <xdr:rowOff>0</xdr:rowOff>
    </xdr:from>
    <xdr:ext cx="2543735" cy="1912583"/>
    <xdr:pic>
      <xdr:nvPicPr>
        <xdr:cNvPr id="47" name="_x443582832" descr="EMB000044b4047b">
          <a:extLst>
            <a:ext uri="{FF2B5EF4-FFF2-40B4-BE49-F238E27FC236}">
              <a16:creationId xmlns:a16="http://schemas.microsoft.com/office/drawing/2014/main" id="{18A1AAB2-7291-44B0-9EE9-AA20471A06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854202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151</xdr:row>
      <xdr:rowOff>0</xdr:rowOff>
    </xdr:from>
    <xdr:ext cx="2543735" cy="1912583"/>
    <xdr:pic>
      <xdr:nvPicPr>
        <xdr:cNvPr id="48" name="_x443582832" descr="EMB000044b4047d">
          <a:extLst>
            <a:ext uri="{FF2B5EF4-FFF2-40B4-BE49-F238E27FC236}">
              <a16:creationId xmlns:a16="http://schemas.microsoft.com/office/drawing/2014/main" id="{2B21D465-8B65-4A59-9756-81CE6D19DD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462468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152</xdr:row>
      <xdr:rowOff>0</xdr:rowOff>
    </xdr:from>
    <xdr:ext cx="2543735" cy="1912583"/>
    <xdr:pic>
      <xdr:nvPicPr>
        <xdr:cNvPr id="49" name="_x443582512" descr="EMB000044b4047e">
          <a:extLst>
            <a:ext uri="{FF2B5EF4-FFF2-40B4-BE49-F238E27FC236}">
              <a16:creationId xmlns:a16="http://schemas.microsoft.com/office/drawing/2014/main" id="{D24D3D20-7D7B-4AD6-B386-F065EE860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482090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153</xdr:row>
      <xdr:rowOff>0</xdr:rowOff>
    </xdr:from>
    <xdr:ext cx="2543735" cy="1912583"/>
    <xdr:pic>
      <xdr:nvPicPr>
        <xdr:cNvPr id="50" name="_x443582832" descr="EMB000044b4047f">
          <a:extLst>
            <a:ext uri="{FF2B5EF4-FFF2-40B4-BE49-F238E27FC236}">
              <a16:creationId xmlns:a16="http://schemas.microsoft.com/office/drawing/2014/main" id="{89B8DE38-F1F8-4B0C-B6B4-315186ECED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4232255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154</xdr:row>
      <xdr:rowOff>0</xdr:rowOff>
    </xdr:from>
    <xdr:ext cx="2543735" cy="1912583"/>
    <xdr:pic>
      <xdr:nvPicPr>
        <xdr:cNvPr id="51" name="_x452175400" descr="EMB000044b40480">
          <a:extLst>
            <a:ext uri="{FF2B5EF4-FFF2-40B4-BE49-F238E27FC236}">
              <a16:creationId xmlns:a16="http://schemas.microsoft.com/office/drawing/2014/main" id="{90DDC8F7-7A85-49CD-BB13-8D2AF9042B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44284700"/>
          <a:ext cx="2543735" cy="19125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3</xdr:col>
      <xdr:colOff>0</xdr:colOff>
      <xdr:row>55</xdr:row>
      <xdr:rowOff>0</xdr:rowOff>
    </xdr:from>
    <xdr:to>
      <xdr:col>3</xdr:col>
      <xdr:colOff>2534366</xdr:colOff>
      <xdr:row>55</xdr:row>
      <xdr:rowOff>1905002</xdr:rowOff>
    </xdr:to>
    <xdr:pic>
      <xdr:nvPicPr>
        <xdr:cNvPr id="52" name="_x443581792" descr="EMB000044b40481">
          <a:extLst>
            <a:ext uri="{FF2B5EF4-FFF2-40B4-BE49-F238E27FC236}">
              <a16:creationId xmlns:a16="http://schemas.microsoft.com/office/drawing/2014/main" id="{0D112837-E841-4FEB-9550-719B1F2287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89414150"/>
          <a:ext cx="2534366" cy="1905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56</xdr:row>
      <xdr:rowOff>0</xdr:rowOff>
    </xdr:from>
    <xdr:to>
      <xdr:col>3</xdr:col>
      <xdr:colOff>2534366</xdr:colOff>
      <xdr:row>56</xdr:row>
      <xdr:rowOff>1905001</xdr:rowOff>
    </xdr:to>
    <xdr:pic>
      <xdr:nvPicPr>
        <xdr:cNvPr id="53" name="_x441360520" descr="EMB000044b40482">
          <a:extLst>
            <a:ext uri="{FF2B5EF4-FFF2-40B4-BE49-F238E27FC236}">
              <a16:creationId xmlns:a16="http://schemas.microsoft.com/office/drawing/2014/main" id="{CDEA2C86-6257-4566-8153-39B59B7B2E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91376300"/>
          <a:ext cx="2534366" cy="1905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57</xdr:row>
      <xdr:rowOff>0</xdr:rowOff>
    </xdr:from>
    <xdr:to>
      <xdr:col>3</xdr:col>
      <xdr:colOff>2534366</xdr:colOff>
      <xdr:row>57</xdr:row>
      <xdr:rowOff>1904999</xdr:rowOff>
    </xdr:to>
    <xdr:pic>
      <xdr:nvPicPr>
        <xdr:cNvPr id="54" name="_x441364680" descr="EMB000044b40483">
          <a:extLst>
            <a:ext uri="{FF2B5EF4-FFF2-40B4-BE49-F238E27FC236}">
              <a16:creationId xmlns:a16="http://schemas.microsoft.com/office/drawing/2014/main" id="{91CC8D4F-1F47-46D2-B038-98690B7826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4813935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3</xdr:col>
      <xdr:colOff>2534366</xdr:colOff>
      <xdr:row>58</xdr:row>
      <xdr:rowOff>1904999</xdr:rowOff>
    </xdr:to>
    <xdr:pic>
      <xdr:nvPicPr>
        <xdr:cNvPr id="55" name="_x441360520" descr="EMB000044b40484">
          <a:extLst>
            <a:ext uri="{FF2B5EF4-FFF2-40B4-BE49-F238E27FC236}">
              <a16:creationId xmlns:a16="http://schemas.microsoft.com/office/drawing/2014/main" id="{8E0BB9B2-D136-4238-A6CE-75D0315A16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5010150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59</xdr:row>
      <xdr:rowOff>0</xdr:rowOff>
    </xdr:from>
    <xdr:to>
      <xdr:col>3</xdr:col>
      <xdr:colOff>2534366</xdr:colOff>
      <xdr:row>59</xdr:row>
      <xdr:rowOff>1904999</xdr:rowOff>
    </xdr:to>
    <xdr:pic>
      <xdr:nvPicPr>
        <xdr:cNvPr id="56" name="_x441364680" descr="EMB000044b40485">
          <a:extLst>
            <a:ext uri="{FF2B5EF4-FFF2-40B4-BE49-F238E27FC236}">
              <a16:creationId xmlns:a16="http://schemas.microsoft.com/office/drawing/2014/main" id="{1A93A3CE-F0BE-43E9-AAB7-7317BAE772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3054965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60</xdr:row>
      <xdr:rowOff>0</xdr:rowOff>
    </xdr:from>
    <xdr:to>
      <xdr:col>3</xdr:col>
      <xdr:colOff>2534366</xdr:colOff>
      <xdr:row>60</xdr:row>
      <xdr:rowOff>1905001</xdr:rowOff>
    </xdr:to>
    <xdr:pic>
      <xdr:nvPicPr>
        <xdr:cNvPr id="57" name="_x441359720" descr="EMB000044b40486">
          <a:extLst>
            <a:ext uri="{FF2B5EF4-FFF2-40B4-BE49-F238E27FC236}">
              <a16:creationId xmlns:a16="http://schemas.microsoft.com/office/drawing/2014/main" id="{C965B9D8-B0D4-4293-A50B-D7DB6D542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32511800"/>
          <a:ext cx="2534366" cy="1905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61</xdr:row>
      <xdr:rowOff>0</xdr:rowOff>
    </xdr:from>
    <xdr:to>
      <xdr:col>3</xdr:col>
      <xdr:colOff>2534366</xdr:colOff>
      <xdr:row>61</xdr:row>
      <xdr:rowOff>1904999</xdr:rowOff>
    </xdr:to>
    <xdr:pic>
      <xdr:nvPicPr>
        <xdr:cNvPr id="58" name="_x281708792" descr="EMB000044b40487">
          <a:extLst>
            <a:ext uri="{FF2B5EF4-FFF2-40B4-BE49-F238E27FC236}">
              <a16:creationId xmlns:a16="http://schemas.microsoft.com/office/drawing/2014/main" id="{2E6B8D8F-B7FD-4E93-873D-9C9AE6686B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3244215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62</xdr:row>
      <xdr:rowOff>0</xdr:rowOff>
    </xdr:from>
    <xdr:to>
      <xdr:col>3</xdr:col>
      <xdr:colOff>2534366</xdr:colOff>
      <xdr:row>62</xdr:row>
      <xdr:rowOff>1905000</xdr:rowOff>
    </xdr:to>
    <xdr:pic>
      <xdr:nvPicPr>
        <xdr:cNvPr id="59" name="_x441361400" descr="EMB000044b40488">
          <a:extLst>
            <a:ext uri="{FF2B5EF4-FFF2-40B4-BE49-F238E27FC236}">
              <a16:creationId xmlns:a16="http://schemas.microsoft.com/office/drawing/2014/main" id="{CC53BE5E-E47D-43EF-92B8-AAC612539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3440430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63</xdr:row>
      <xdr:rowOff>0</xdr:rowOff>
    </xdr:from>
    <xdr:to>
      <xdr:col>3</xdr:col>
      <xdr:colOff>2534366</xdr:colOff>
      <xdr:row>63</xdr:row>
      <xdr:rowOff>1904999</xdr:rowOff>
    </xdr:to>
    <xdr:pic>
      <xdr:nvPicPr>
        <xdr:cNvPr id="60" name="_x281706152" descr="EMB000044b40489">
          <a:extLst>
            <a:ext uri="{FF2B5EF4-FFF2-40B4-BE49-F238E27FC236}">
              <a16:creationId xmlns:a16="http://schemas.microsoft.com/office/drawing/2014/main" id="{052FC6BF-C4B2-4761-9322-E54D52B84C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5801975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64</xdr:row>
      <xdr:rowOff>0</xdr:rowOff>
    </xdr:from>
    <xdr:to>
      <xdr:col>3</xdr:col>
      <xdr:colOff>2534366</xdr:colOff>
      <xdr:row>64</xdr:row>
      <xdr:rowOff>1905000</xdr:rowOff>
    </xdr:to>
    <xdr:pic>
      <xdr:nvPicPr>
        <xdr:cNvPr id="61" name="_x441360200" descr="EMB000044b4048a">
          <a:extLst>
            <a:ext uri="{FF2B5EF4-FFF2-40B4-BE49-F238E27FC236}">
              <a16:creationId xmlns:a16="http://schemas.microsoft.com/office/drawing/2014/main" id="{826EA8D6-559C-474A-AF5B-F91237FA39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5998190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65</xdr:row>
      <xdr:rowOff>7327</xdr:rowOff>
    </xdr:from>
    <xdr:to>
      <xdr:col>3</xdr:col>
      <xdr:colOff>2534366</xdr:colOff>
      <xdr:row>65</xdr:row>
      <xdr:rowOff>1912327</xdr:rowOff>
    </xdr:to>
    <xdr:pic>
      <xdr:nvPicPr>
        <xdr:cNvPr id="62" name="_x281709512" descr="EMB000044b4048b">
          <a:extLst>
            <a:ext uri="{FF2B5EF4-FFF2-40B4-BE49-F238E27FC236}">
              <a16:creationId xmlns:a16="http://schemas.microsoft.com/office/drawing/2014/main" id="{64E78820-37EF-4E56-9518-EC9B23EAF5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055077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3</xdr:col>
      <xdr:colOff>2534366</xdr:colOff>
      <xdr:row>66</xdr:row>
      <xdr:rowOff>1904996</xdr:rowOff>
    </xdr:to>
    <xdr:pic>
      <xdr:nvPicPr>
        <xdr:cNvPr id="63" name="_x441359960" descr="EMB000044b4048c">
          <a:extLst>
            <a:ext uri="{FF2B5EF4-FFF2-40B4-BE49-F238E27FC236}">
              <a16:creationId xmlns:a16="http://schemas.microsoft.com/office/drawing/2014/main" id="{C62269EF-5328-4057-BB84-DC4FEB35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3009900"/>
          <a:ext cx="2534366" cy="19049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67</xdr:row>
      <xdr:rowOff>0</xdr:rowOff>
    </xdr:from>
    <xdr:to>
      <xdr:col>3</xdr:col>
      <xdr:colOff>2534366</xdr:colOff>
      <xdr:row>67</xdr:row>
      <xdr:rowOff>1905002</xdr:rowOff>
    </xdr:to>
    <xdr:pic>
      <xdr:nvPicPr>
        <xdr:cNvPr id="64" name="_x443584432" descr="EMB000044b4048d">
          <a:extLst>
            <a:ext uri="{FF2B5EF4-FFF2-40B4-BE49-F238E27FC236}">
              <a16:creationId xmlns:a16="http://schemas.microsoft.com/office/drawing/2014/main" id="{3EF9DF09-B829-4661-9D89-A9CC086013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8896350"/>
          <a:ext cx="2534366" cy="1905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68</xdr:row>
      <xdr:rowOff>0</xdr:rowOff>
    </xdr:from>
    <xdr:to>
      <xdr:col>3</xdr:col>
      <xdr:colOff>2534366</xdr:colOff>
      <xdr:row>68</xdr:row>
      <xdr:rowOff>1905001</xdr:rowOff>
    </xdr:to>
    <xdr:pic>
      <xdr:nvPicPr>
        <xdr:cNvPr id="65" name="_x281706152" descr="EMB000044b4048e">
          <a:extLst>
            <a:ext uri="{FF2B5EF4-FFF2-40B4-BE49-F238E27FC236}">
              <a16:creationId xmlns:a16="http://schemas.microsoft.com/office/drawing/2014/main" id="{B47B6638-A913-40DD-B8AA-E6CAE37B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0858500"/>
          <a:ext cx="2534366" cy="1905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69</xdr:row>
      <xdr:rowOff>0</xdr:rowOff>
    </xdr:from>
    <xdr:to>
      <xdr:col>3</xdr:col>
      <xdr:colOff>2534366</xdr:colOff>
      <xdr:row>69</xdr:row>
      <xdr:rowOff>1905000</xdr:rowOff>
    </xdr:to>
    <xdr:pic>
      <xdr:nvPicPr>
        <xdr:cNvPr id="66" name="_x443582592" descr="EMB000044b4048f">
          <a:extLst>
            <a:ext uri="{FF2B5EF4-FFF2-40B4-BE49-F238E27FC236}">
              <a16:creationId xmlns:a16="http://schemas.microsoft.com/office/drawing/2014/main" id="{BEA7C8C2-F685-49E7-A79D-B3F204550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282065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70</xdr:row>
      <xdr:rowOff>0</xdr:rowOff>
    </xdr:from>
    <xdr:to>
      <xdr:col>3</xdr:col>
      <xdr:colOff>2534366</xdr:colOff>
      <xdr:row>70</xdr:row>
      <xdr:rowOff>1904999</xdr:rowOff>
    </xdr:to>
    <xdr:pic>
      <xdr:nvPicPr>
        <xdr:cNvPr id="67" name="_x281708392" descr="EMB000044b40490">
          <a:extLst>
            <a:ext uri="{FF2B5EF4-FFF2-40B4-BE49-F238E27FC236}">
              <a16:creationId xmlns:a16="http://schemas.microsoft.com/office/drawing/2014/main" id="{E1EDDB6C-3540-4C19-82C3-69E18B686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478280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71</xdr:row>
      <xdr:rowOff>0</xdr:rowOff>
    </xdr:from>
    <xdr:to>
      <xdr:col>3</xdr:col>
      <xdr:colOff>2534366</xdr:colOff>
      <xdr:row>71</xdr:row>
      <xdr:rowOff>1905000</xdr:rowOff>
    </xdr:to>
    <xdr:pic>
      <xdr:nvPicPr>
        <xdr:cNvPr id="68" name="_x443581072" descr="EMB000044b40491">
          <a:extLst>
            <a:ext uri="{FF2B5EF4-FFF2-40B4-BE49-F238E27FC236}">
              <a16:creationId xmlns:a16="http://schemas.microsoft.com/office/drawing/2014/main" id="{95FE32BC-60CD-43D3-A07E-10AFA11BBF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5598795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72</xdr:row>
      <xdr:rowOff>0</xdr:rowOff>
    </xdr:from>
    <xdr:to>
      <xdr:col>3</xdr:col>
      <xdr:colOff>2534366</xdr:colOff>
      <xdr:row>72</xdr:row>
      <xdr:rowOff>1905001</xdr:rowOff>
    </xdr:to>
    <xdr:pic>
      <xdr:nvPicPr>
        <xdr:cNvPr id="69" name="_x281708312" descr="EMB000044b40492">
          <a:extLst>
            <a:ext uri="{FF2B5EF4-FFF2-40B4-BE49-F238E27FC236}">
              <a16:creationId xmlns:a16="http://schemas.microsoft.com/office/drawing/2014/main" id="{5757C4E5-93F8-4B14-A2F5-029BCBCF60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57950100"/>
          <a:ext cx="2534366" cy="1905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73</xdr:row>
      <xdr:rowOff>0</xdr:rowOff>
    </xdr:from>
    <xdr:to>
      <xdr:col>3</xdr:col>
      <xdr:colOff>2534366</xdr:colOff>
      <xdr:row>73</xdr:row>
      <xdr:rowOff>1904999</xdr:rowOff>
    </xdr:to>
    <xdr:pic>
      <xdr:nvPicPr>
        <xdr:cNvPr id="70" name="_x443582592" descr="EMB000044b40493">
          <a:extLst>
            <a:ext uri="{FF2B5EF4-FFF2-40B4-BE49-F238E27FC236}">
              <a16:creationId xmlns:a16="http://schemas.microsoft.com/office/drawing/2014/main" id="{513693E5-1A0C-40B7-9D35-F0373E6366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6776085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74</xdr:row>
      <xdr:rowOff>0</xdr:rowOff>
    </xdr:from>
    <xdr:to>
      <xdr:col>3</xdr:col>
      <xdr:colOff>2534366</xdr:colOff>
      <xdr:row>74</xdr:row>
      <xdr:rowOff>1905000</xdr:rowOff>
    </xdr:to>
    <xdr:pic>
      <xdr:nvPicPr>
        <xdr:cNvPr id="71" name="_x281706472" descr="EMB000044b40494">
          <a:extLst>
            <a:ext uri="{FF2B5EF4-FFF2-40B4-BE49-F238E27FC236}">
              <a16:creationId xmlns:a16="http://schemas.microsoft.com/office/drawing/2014/main" id="{018CFA77-741C-40B9-B635-8642A902A2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6972300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75</xdr:row>
      <xdr:rowOff>0</xdr:rowOff>
    </xdr:from>
    <xdr:to>
      <xdr:col>3</xdr:col>
      <xdr:colOff>2534366</xdr:colOff>
      <xdr:row>75</xdr:row>
      <xdr:rowOff>1905004</xdr:rowOff>
    </xdr:to>
    <xdr:pic>
      <xdr:nvPicPr>
        <xdr:cNvPr id="72" name="_x443581632" descr="EMB000044b40495">
          <a:extLst>
            <a:ext uri="{FF2B5EF4-FFF2-40B4-BE49-F238E27FC236}">
              <a16:creationId xmlns:a16="http://schemas.microsoft.com/office/drawing/2014/main" id="{8357BA79-E40B-4FE5-9DFA-EF2AA870ED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22701050"/>
          <a:ext cx="2534366" cy="1905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76</xdr:row>
      <xdr:rowOff>0</xdr:rowOff>
    </xdr:from>
    <xdr:to>
      <xdr:col>3</xdr:col>
      <xdr:colOff>2534366</xdr:colOff>
      <xdr:row>76</xdr:row>
      <xdr:rowOff>1905000</xdr:rowOff>
    </xdr:to>
    <xdr:pic>
      <xdr:nvPicPr>
        <xdr:cNvPr id="73" name="_x281708632" descr="EMB000044b40496">
          <a:extLst>
            <a:ext uri="{FF2B5EF4-FFF2-40B4-BE49-F238E27FC236}">
              <a16:creationId xmlns:a16="http://schemas.microsoft.com/office/drawing/2014/main" id="{BF8215A2-7E14-4A14-BB9E-11C08EB25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2466320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77</xdr:row>
      <xdr:rowOff>0</xdr:rowOff>
    </xdr:from>
    <xdr:to>
      <xdr:col>3</xdr:col>
      <xdr:colOff>2534366</xdr:colOff>
      <xdr:row>77</xdr:row>
      <xdr:rowOff>1904997</xdr:rowOff>
    </xdr:to>
    <xdr:pic>
      <xdr:nvPicPr>
        <xdr:cNvPr id="74" name="_x443582832" descr="EMB000044b40497">
          <a:extLst>
            <a:ext uri="{FF2B5EF4-FFF2-40B4-BE49-F238E27FC236}">
              <a16:creationId xmlns:a16="http://schemas.microsoft.com/office/drawing/2014/main" id="{B8F358C8-1A6D-49BD-A223-26606AC1DB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18776750"/>
          <a:ext cx="2534366" cy="1904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78</xdr:row>
      <xdr:rowOff>0</xdr:rowOff>
    </xdr:from>
    <xdr:to>
      <xdr:col>3</xdr:col>
      <xdr:colOff>2534366</xdr:colOff>
      <xdr:row>78</xdr:row>
      <xdr:rowOff>1905002</xdr:rowOff>
    </xdr:to>
    <xdr:pic>
      <xdr:nvPicPr>
        <xdr:cNvPr id="75" name="_x281706952" descr="EMB000044b40498">
          <a:extLst>
            <a:ext uri="{FF2B5EF4-FFF2-40B4-BE49-F238E27FC236}">
              <a16:creationId xmlns:a16="http://schemas.microsoft.com/office/drawing/2014/main" id="{A1796EF8-D041-4F59-BD88-64A84561FB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20738900"/>
          <a:ext cx="2534366" cy="1905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79</xdr:row>
      <xdr:rowOff>0</xdr:rowOff>
    </xdr:from>
    <xdr:to>
      <xdr:col>3</xdr:col>
      <xdr:colOff>2534366</xdr:colOff>
      <xdr:row>79</xdr:row>
      <xdr:rowOff>1904997</xdr:rowOff>
    </xdr:to>
    <xdr:pic>
      <xdr:nvPicPr>
        <xdr:cNvPr id="76" name="_x443581312" descr="EMB000044b40499">
          <a:extLst>
            <a:ext uri="{FF2B5EF4-FFF2-40B4-BE49-F238E27FC236}">
              <a16:creationId xmlns:a16="http://schemas.microsoft.com/office/drawing/2014/main" id="{35B0EEFF-DC39-4FBC-9147-09BF87CF1D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36366450"/>
          <a:ext cx="2534366" cy="1904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80</xdr:row>
      <xdr:rowOff>0</xdr:rowOff>
    </xdr:from>
    <xdr:to>
      <xdr:col>3</xdr:col>
      <xdr:colOff>2534366</xdr:colOff>
      <xdr:row>80</xdr:row>
      <xdr:rowOff>1905002</xdr:rowOff>
    </xdr:to>
    <xdr:pic>
      <xdr:nvPicPr>
        <xdr:cNvPr id="77" name="_x281709432" descr="EMB000044b4049a">
          <a:extLst>
            <a:ext uri="{FF2B5EF4-FFF2-40B4-BE49-F238E27FC236}">
              <a16:creationId xmlns:a16="http://schemas.microsoft.com/office/drawing/2014/main" id="{25D90894-8CA2-45DF-9E7D-48A2322DD3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38328600"/>
          <a:ext cx="2534366" cy="1905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81</xdr:row>
      <xdr:rowOff>0</xdr:rowOff>
    </xdr:from>
    <xdr:to>
      <xdr:col>3</xdr:col>
      <xdr:colOff>2534366</xdr:colOff>
      <xdr:row>81</xdr:row>
      <xdr:rowOff>1905000</xdr:rowOff>
    </xdr:to>
    <xdr:pic>
      <xdr:nvPicPr>
        <xdr:cNvPr id="78" name="_x443582832" descr="EMB000044b4049b">
          <a:extLst>
            <a:ext uri="{FF2B5EF4-FFF2-40B4-BE49-F238E27FC236}">
              <a16:creationId xmlns:a16="http://schemas.microsoft.com/office/drawing/2014/main" id="{80C15B54-4E2D-453C-BD28-2C2DB76CF2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7168515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82</xdr:row>
      <xdr:rowOff>0</xdr:rowOff>
    </xdr:from>
    <xdr:to>
      <xdr:col>3</xdr:col>
      <xdr:colOff>2534366</xdr:colOff>
      <xdr:row>82</xdr:row>
      <xdr:rowOff>1905000</xdr:rowOff>
    </xdr:to>
    <xdr:pic>
      <xdr:nvPicPr>
        <xdr:cNvPr id="79" name="_x452176040" descr="EMB000044b4049c">
          <a:extLst>
            <a:ext uri="{FF2B5EF4-FFF2-40B4-BE49-F238E27FC236}">
              <a16:creationId xmlns:a16="http://schemas.microsoft.com/office/drawing/2014/main" id="{15E886F2-8A19-44F4-9BD2-C243B403F3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7364730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83</xdr:row>
      <xdr:rowOff>0</xdr:rowOff>
    </xdr:from>
    <xdr:to>
      <xdr:col>3</xdr:col>
      <xdr:colOff>2534366</xdr:colOff>
      <xdr:row>83</xdr:row>
      <xdr:rowOff>1905001</xdr:rowOff>
    </xdr:to>
    <xdr:pic>
      <xdr:nvPicPr>
        <xdr:cNvPr id="80" name="_x441359720" descr="EMB000044b4049d">
          <a:extLst>
            <a:ext uri="{FF2B5EF4-FFF2-40B4-BE49-F238E27FC236}">
              <a16:creationId xmlns:a16="http://schemas.microsoft.com/office/drawing/2014/main" id="{30B8788C-7AC4-4B26-859E-7CC88F8D2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44215050"/>
          <a:ext cx="2534366" cy="1905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84</xdr:row>
      <xdr:rowOff>0</xdr:rowOff>
    </xdr:from>
    <xdr:to>
      <xdr:col>3</xdr:col>
      <xdr:colOff>2534366</xdr:colOff>
      <xdr:row>84</xdr:row>
      <xdr:rowOff>1904998</xdr:rowOff>
    </xdr:to>
    <xdr:pic>
      <xdr:nvPicPr>
        <xdr:cNvPr id="81" name="_x452175400" descr="EMB000044b4049e">
          <a:extLst>
            <a:ext uri="{FF2B5EF4-FFF2-40B4-BE49-F238E27FC236}">
              <a16:creationId xmlns:a16="http://schemas.microsoft.com/office/drawing/2014/main" id="{846D1A71-93C3-4586-ADAD-BD36C6AE2D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46177200"/>
          <a:ext cx="2534366" cy="1904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85</xdr:row>
      <xdr:rowOff>0</xdr:rowOff>
    </xdr:from>
    <xdr:to>
      <xdr:col>3</xdr:col>
      <xdr:colOff>2534366</xdr:colOff>
      <xdr:row>85</xdr:row>
      <xdr:rowOff>1905000</xdr:rowOff>
    </xdr:to>
    <xdr:pic>
      <xdr:nvPicPr>
        <xdr:cNvPr id="82" name="_x441360200" descr="EMB000044b4049f">
          <a:extLst>
            <a:ext uri="{FF2B5EF4-FFF2-40B4-BE49-F238E27FC236}">
              <a16:creationId xmlns:a16="http://schemas.microsoft.com/office/drawing/2014/main" id="{E3506E32-96E9-4241-A502-72C5EFD18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1485245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86</xdr:row>
      <xdr:rowOff>0</xdr:rowOff>
    </xdr:from>
    <xdr:to>
      <xdr:col>3</xdr:col>
      <xdr:colOff>2534366</xdr:colOff>
      <xdr:row>86</xdr:row>
      <xdr:rowOff>1905001</xdr:rowOff>
    </xdr:to>
    <xdr:pic>
      <xdr:nvPicPr>
        <xdr:cNvPr id="83" name="_x452176200" descr="EMB000044b404a0">
          <a:extLst>
            <a:ext uri="{FF2B5EF4-FFF2-40B4-BE49-F238E27FC236}">
              <a16:creationId xmlns:a16="http://schemas.microsoft.com/office/drawing/2014/main" id="{1C1571A3-2E77-4596-B107-C0F103DB38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16814600"/>
          <a:ext cx="2534366" cy="1905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87</xdr:row>
      <xdr:rowOff>0</xdr:rowOff>
    </xdr:from>
    <xdr:to>
      <xdr:col>3</xdr:col>
      <xdr:colOff>2534366</xdr:colOff>
      <xdr:row>87</xdr:row>
      <xdr:rowOff>1904999</xdr:rowOff>
    </xdr:to>
    <xdr:pic>
      <xdr:nvPicPr>
        <xdr:cNvPr id="84" name="_x281708632" descr="EMB000044b404a1">
          <a:extLst>
            <a:ext uri="{FF2B5EF4-FFF2-40B4-BE49-F238E27FC236}">
              <a16:creationId xmlns:a16="http://schemas.microsoft.com/office/drawing/2014/main" id="{C012B3DD-8AD1-41B8-9D84-25D20888E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497205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88</xdr:row>
      <xdr:rowOff>0</xdr:rowOff>
    </xdr:from>
    <xdr:to>
      <xdr:col>3</xdr:col>
      <xdr:colOff>2534366</xdr:colOff>
      <xdr:row>88</xdr:row>
      <xdr:rowOff>1905000</xdr:rowOff>
    </xdr:to>
    <xdr:pic>
      <xdr:nvPicPr>
        <xdr:cNvPr id="85" name="_x452176200" descr="EMB000044b404a2">
          <a:extLst>
            <a:ext uri="{FF2B5EF4-FFF2-40B4-BE49-F238E27FC236}">
              <a16:creationId xmlns:a16="http://schemas.microsoft.com/office/drawing/2014/main" id="{2C226648-3C13-4425-8921-B793FB4F7E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693420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89</xdr:row>
      <xdr:rowOff>0</xdr:rowOff>
    </xdr:from>
    <xdr:to>
      <xdr:col>3</xdr:col>
      <xdr:colOff>2534366</xdr:colOff>
      <xdr:row>89</xdr:row>
      <xdr:rowOff>1905002</xdr:rowOff>
    </xdr:to>
    <xdr:pic>
      <xdr:nvPicPr>
        <xdr:cNvPr id="86" name="_x443581952" descr="EMB000044b404a3">
          <a:extLst>
            <a:ext uri="{FF2B5EF4-FFF2-40B4-BE49-F238E27FC236}">
              <a16:creationId xmlns:a16="http://schemas.microsoft.com/office/drawing/2014/main" id="{6C26D561-D627-4E9D-9A9D-8A9AB8D243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01187050"/>
          <a:ext cx="2534366" cy="1905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90</xdr:row>
      <xdr:rowOff>0</xdr:rowOff>
    </xdr:from>
    <xdr:to>
      <xdr:col>3</xdr:col>
      <xdr:colOff>2534366</xdr:colOff>
      <xdr:row>90</xdr:row>
      <xdr:rowOff>1905000</xdr:rowOff>
    </xdr:to>
    <xdr:pic>
      <xdr:nvPicPr>
        <xdr:cNvPr id="87" name="_x441359960" descr="EMB000044b404a4">
          <a:extLst>
            <a:ext uri="{FF2B5EF4-FFF2-40B4-BE49-F238E27FC236}">
              <a16:creationId xmlns:a16="http://schemas.microsoft.com/office/drawing/2014/main" id="{0B8F49E2-A521-49AB-B302-4A65F8EAA8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0314920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91</xdr:row>
      <xdr:rowOff>0</xdr:rowOff>
    </xdr:from>
    <xdr:to>
      <xdr:col>3</xdr:col>
      <xdr:colOff>2534366</xdr:colOff>
      <xdr:row>91</xdr:row>
      <xdr:rowOff>1904999</xdr:rowOff>
    </xdr:to>
    <xdr:pic>
      <xdr:nvPicPr>
        <xdr:cNvPr id="88" name="_x443580832" descr="EMB000044b404a5">
          <a:extLst>
            <a:ext uri="{FF2B5EF4-FFF2-40B4-BE49-F238E27FC236}">
              <a16:creationId xmlns:a16="http://schemas.microsoft.com/office/drawing/2014/main" id="{C0011335-C90E-404D-905F-D8F4BE259A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5991225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92</xdr:row>
      <xdr:rowOff>0</xdr:rowOff>
    </xdr:from>
    <xdr:to>
      <xdr:col>3</xdr:col>
      <xdr:colOff>2534366</xdr:colOff>
      <xdr:row>92</xdr:row>
      <xdr:rowOff>1905002</xdr:rowOff>
    </xdr:to>
    <xdr:pic>
      <xdr:nvPicPr>
        <xdr:cNvPr id="89" name="_x441360200" descr="EMB000044b404a6">
          <a:extLst>
            <a:ext uri="{FF2B5EF4-FFF2-40B4-BE49-F238E27FC236}">
              <a16:creationId xmlns:a16="http://schemas.microsoft.com/office/drawing/2014/main" id="{4CC494A0-B7F7-430F-9496-C63BA5F257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61874400"/>
          <a:ext cx="2534366" cy="1905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93</xdr:row>
      <xdr:rowOff>0</xdr:rowOff>
    </xdr:from>
    <xdr:to>
      <xdr:col>3</xdr:col>
      <xdr:colOff>2534366</xdr:colOff>
      <xdr:row>93</xdr:row>
      <xdr:rowOff>1904999</xdr:rowOff>
    </xdr:to>
    <xdr:pic>
      <xdr:nvPicPr>
        <xdr:cNvPr id="90" name="_x443581632" descr="EMB000044b404a7">
          <a:extLst>
            <a:ext uri="{FF2B5EF4-FFF2-40B4-BE49-F238E27FC236}">
              <a16:creationId xmlns:a16="http://schemas.microsoft.com/office/drawing/2014/main" id="{35A1EB06-8328-4D79-8946-5DA8A9EE5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4029075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94</xdr:row>
      <xdr:rowOff>0</xdr:rowOff>
    </xdr:from>
    <xdr:to>
      <xdr:col>3</xdr:col>
      <xdr:colOff>2534366</xdr:colOff>
      <xdr:row>94</xdr:row>
      <xdr:rowOff>1904997</xdr:rowOff>
    </xdr:to>
    <xdr:pic>
      <xdr:nvPicPr>
        <xdr:cNvPr id="91" name="_x281705912" descr="EMB000044b404a8">
          <a:extLst>
            <a:ext uri="{FF2B5EF4-FFF2-40B4-BE49-F238E27FC236}">
              <a16:creationId xmlns:a16="http://schemas.microsoft.com/office/drawing/2014/main" id="{6D31DB82-3385-4481-A87F-8748887B94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42252900"/>
          <a:ext cx="2534366" cy="1904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95</xdr:row>
      <xdr:rowOff>0</xdr:rowOff>
    </xdr:from>
    <xdr:to>
      <xdr:col>3</xdr:col>
      <xdr:colOff>2534366</xdr:colOff>
      <xdr:row>95</xdr:row>
      <xdr:rowOff>1905001</xdr:rowOff>
    </xdr:to>
    <xdr:pic>
      <xdr:nvPicPr>
        <xdr:cNvPr id="92" name="_x443581072" descr="EMB000044b404a9">
          <a:extLst>
            <a:ext uri="{FF2B5EF4-FFF2-40B4-BE49-F238E27FC236}">
              <a16:creationId xmlns:a16="http://schemas.microsoft.com/office/drawing/2014/main" id="{02EEB11F-5354-4D51-8338-3D6D1324E0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52063650"/>
          <a:ext cx="2534366" cy="1905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96</xdr:row>
      <xdr:rowOff>0</xdr:rowOff>
    </xdr:from>
    <xdr:to>
      <xdr:col>3</xdr:col>
      <xdr:colOff>2534366</xdr:colOff>
      <xdr:row>96</xdr:row>
      <xdr:rowOff>1904998</xdr:rowOff>
    </xdr:to>
    <xdr:pic>
      <xdr:nvPicPr>
        <xdr:cNvPr id="93" name="_x281708392" descr="EMB000044b404aa">
          <a:extLst>
            <a:ext uri="{FF2B5EF4-FFF2-40B4-BE49-F238E27FC236}">
              <a16:creationId xmlns:a16="http://schemas.microsoft.com/office/drawing/2014/main" id="{6BDF6028-45F7-4953-AE9B-D8232BAF9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54025800"/>
          <a:ext cx="2534366" cy="1904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97</xdr:row>
      <xdr:rowOff>0</xdr:rowOff>
    </xdr:from>
    <xdr:to>
      <xdr:col>3</xdr:col>
      <xdr:colOff>2534366</xdr:colOff>
      <xdr:row>97</xdr:row>
      <xdr:rowOff>1905000</xdr:rowOff>
    </xdr:to>
    <xdr:pic>
      <xdr:nvPicPr>
        <xdr:cNvPr id="94" name="_x443581792" descr="EMB000044b404ab">
          <a:extLst>
            <a:ext uri="{FF2B5EF4-FFF2-40B4-BE49-F238E27FC236}">
              <a16:creationId xmlns:a16="http://schemas.microsoft.com/office/drawing/2014/main" id="{F308F924-1A27-4838-965D-D2003D0323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6383655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98</xdr:row>
      <xdr:rowOff>0</xdr:rowOff>
    </xdr:from>
    <xdr:to>
      <xdr:col>3</xdr:col>
      <xdr:colOff>2534366</xdr:colOff>
      <xdr:row>98</xdr:row>
      <xdr:rowOff>1905003</xdr:rowOff>
    </xdr:to>
    <xdr:pic>
      <xdr:nvPicPr>
        <xdr:cNvPr id="95" name="_x452176440" descr="EMB000044b404ac">
          <a:extLst>
            <a:ext uri="{FF2B5EF4-FFF2-40B4-BE49-F238E27FC236}">
              <a16:creationId xmlns:a16="http://schemas.microsoft.com/office/drawing/2014/main" id="{E8510A82-6FBD-4FDB-9252-0760921ABD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65798700"/>
          <a:ext cx="2534366" cy="19050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99</xdr:row>
      <xdr:rowOff>0</xdr:rowOff>
    </xdr:from>
    <xdr:to>
      <xdr:col>3</xdr:col>
      <xdr:colOff>2534366</xdr:colOff>
      <xdr:row>99</xdr:row>
      <xdr:rowOff>1905002</xdr:rowOff>
    </xdr:to>
    <xdr:pic>
      <xdr:nvPicPr>
        <xdr:cNvPr id="96" name="_x443582592" descr="EMB000044b404ad">
          <a:extLst>
            <a:ext uri="{FF2B5EF4-FFF2-40B4-BE49-F238E27FC236}">
              <a16:creationId xmlns:a16="http://schemas.microsoft.com/office/drawing/2014/main" id="{C5F742AD-4C50-49B5-B911-0A49C6F730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61944050"/>
          <a:ext cx="2534366" cy="1905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100</xdr:row>
      <xdr:rowOff>0</xdr:rowOff>
    </xdr:from>
    <xdr:to>
      <xdr:col>3</xdr:col>
      <xdr:colOff>2534366</xdr:colOff>
      <xdr:row>100</xdr:row>
      <xdr:rowOff>1904999</xdr:rowOff>
    </xdr:to>
    <xdr:pic>
      <xdr:nvPicPr>
        <xdr:cNvPr id="97" name="_x452175240" descr="EMB000044b404b2">
          <a:extLst>
            <a:ext uri="{FF2B5EF4-FFF2-40B4-BE49-F238E27FC236}">
              <a16:creationId xmlns:a16="http://schemas.microsoft.com/office/drawing/2014/main" id="{F00987FE-93AD-4DCD-8062-44BD9DA58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6390620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101</xdr:row>
      <xdr:rowOff>0</xdr:rowOff>
    </xdr:from>
    <xdr:to>
      <xdr:col>3</xdr:col>
      <xdr:colOff>2534366</xdr:colOff>
      <xdr:row>101</xdr:row>
      <xdr:rowOff>1905000</xdr:rowOff>
    </xdr:to>
    <xdr:pic>
      <xdr:nvPicPr>
        <xdr:cNvPr id="98" name="_x443582592" descr="EMB000044b404ae">
          <a:extLst>
            <a:ext uri="{FF2B5EF4-FFF2-40B4-BE49-F238E27FC236}">
              <a16:creationId xmlns:a16="http://schemas.microsoft.com/office/drawing/2014/main" id="{41C64062-57DC-4F57-954B-0237402CDE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26625350"/>
          <a:ext cx="2534366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102</xdr:row>
      <xdr:rowOff>0</xdr:rowOff>
    </xdr:from>
    <xdr:to>
      <xdr:col>3</xdr:col>
      <xdr:colOff>2534366</xdr:colOff>
      <xdr:row>102</xdr:row>
      <xdr:rowOff>1904998</xdr:rowOff>
    </xdr:to>
    <xdr:pic>
      <xdr:nvPicPr>
        <xdr:cNvPr id="99" name="_x452176520" descr="EMB000044b404af">
          <a:extLst>
            <a:ext uri="{FF2B5EF4-FFF2-40B4-BE49-F238E27FC236}">
              <a16:creationId xmlns:a16="http://schemas.microsoft.com/office/drawing/2014/main" id="{AA802C96-3A22-4DF8-854B-89D443AE4D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28587500"/>
          <a:ext cx="2534366" cy="1904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103</xdr:row>
      <xdr:rowOff>0</xdr:rowOff>
    </xdr:from>
    <xdr:to>
      <xdr:col>3</xdr:col>
      <xdr:colOff>2534366</xdr:colOff>
      <xdr:row>103</xdr:row>
      <xdr:rowOff>1905002</xdr:rowOff>
    </xdr:to>
    <xdr:pic>
      <xdr:nvPicPr>
        <xdr:cNvPr id="100" name="_x443581632" descr="EMB000044b404b0">
          <a:extLst>
            <a:ext uri="{FF2B5EF4-FFF2-40B4-BE49-F238E27FC236}">
              <a16:creationId xmlns:a16="http://schemas.microsoft.com/office/drawing/2014/main" id="{B1722AEC-5F0D-4CB1-8E8C-0413FEBB35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99155250"/>
          <a:ext cx="2534366" cy="1905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104</xdr:row>
      <xdr:rowOff>0</xdr:rowOff>
    </xdr:from>
    <xdr:to>
      <xdr:col>3</xdr:col>
      <xdr:colOff>2534366</xdr:colOff>
      <xdr:row>104</xdr:row>
      <xdr:rowOff>1904999</xdr:rowOff>
    </xdr:to>
    <xdr:pic>
      <xdr:nvPicPr>
        <xdr:cNvPr id="101" name="_x452179960" descr="EMB000044b404b1">
          <a:extLst>
            <a:ext uri="{FF2B5EF4-FFF2-40B4-BE49-F238E27FC236}">
              <a16:creationId xmlns:a16="http://schemas.microsoft.com/office/drawing/2014/main" id="{5F6A805F-1DBF-4CCF-9AE5-C94319F182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01117400"/>
          <a:ext cx="2534366" cy="1904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2532530</xdr:colOff>
      <xdr:row>5</xdr:row>
      <xdr:rowOff>1905000</xdr:rowOff>
    </xdr:to>
    <xdr:pic>
      <xdr:nvPicPr>
        <xdr:cNvPr id="102" name="_x441360200" descr="EMB000044b404b3">
          <a:extLst>
            <a:ext uri="{FF2B5EF4-FFF2-40B4-BE49-F238E27FC236}">
              <a16:creationId xmlns:a16="http://schemas.microsoft.com/office/drawing/2014/main" id="{ADD45545-145E-464A-AD54-830CA8FDAD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737169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2532530</xdr:colOff>
      <xdr:row>6</xdr:row>
      <xdr:rowOff>1905000</xdr:rowOff>
    </xdr:to>
    <xdr:pic>
      <xdr:nvPicPr>
        <xdr:cNvPr id="103" name="_x281705912" descr="EMB000044b404b4">
          <a:extLst>
            <a:ext uri="{FF2B5EF4-FFF2-40B4-BE49-F238E27FC236}">
              <a16:creationId xmlns:a16="http://schemas.microsoft.com/office/drawing/2014/main" id="{BAA75245-4FE6-452E-8D48-C88FD8D76D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756791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2532530</xdr:colOff>
      <xdr:row>7</xdr:row>
      <xdr:rowOff>1905000</xdr:rowOff>
    </xdr:to>
    <xdr:pic>
      <xdr:nvPicPr>
        <xdr:cNvPr id="104" name="_x441359480" descr="EMB000044b404b5">
          <a:extLst>
            <a:ext uri="{FF2B5EF4-FFF2-40B4-BE49-F238E27FC236}">
              <a16:creationId xmlns:a16="http://schemas.microsoft.com/office/drawing/2014/main" id="{2598D18B-3000-4F23-A651-8B36B27507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561272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2532530</xdr:colOff>
      <xdr:row>8</xdr:row>
      <xdr:rowOff>1905000</xdr:rowOff>
    </xdr:to>
    <xdr:pic>
      <xdr:nvPicPr>
        <xdr:cNvPr id="105" name="_x281709192" descr="EMB000044b404b6">
          <a:extLst>
            <a:ext uri="{FF2B5EF4-FFF2-40B4-BE49-F238E27FC236}">
              <a16:creationId xmlns:a16="http://schemas.microsoft.com/office/drawing/2014/main" id="{6DE51AD3-7DA3-4F08-91BD-1BAC6EE2CF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580894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2532530</xdr:colOff>
      <xdr:row>9</xdr:row>
      <xdr:rowOff>1905000</xdr:rowOff>
    </xdr:to>
    <xdr:pic>
      <xdr:nvPicPr>
        <xdr:cNvPr id="106" name="_x443585312" descr="EMB000044b404b7">
          <a:extLst>
            <a:ext uri="{FF2B5EF4-FFF2-40B4-BE49-F238E27FC236}">
              <a16:creationId xmlns:a16="http://schemas.microsoft.com/office/drawing/2014/main" id="{4D14192E-F361-46D7-BB8B-D4AEC9C35B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443543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2532530</xdr:colOff>
      <xdr:row>10</xdr:row>
      <xdr:rowOff>1905000</xdr:rowOff>
    </xdr:to>
    <xdr:pic>
      <xdr:nvPicPr>
        <xdr:cNvPr id="107" name="_x441359800" descr="EMB000044b404c4">
          <a:extLst>
            <a:ext uri="{FF2B5EF4-FFF2-40B4-BE49-F238E27FC236}">
              <a16:creationId xmlns:a16="http://schemas.microsoft.com/office/drawing/2014/main" id="{BFF02DA2-F0F9-4EC3-9953-14FE4BC1C8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463165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</xdr:row>
      <xdr:rowOff>0</xdr:rowOff>
    </xdr:from>
    <xdr:to>
      <xdr:col>3</xdr:col>
      <xdr:colOff>2532530</xdr:colOff>
      <xdr:row>11</xdr:row>
      <xdr:rowOff>1905000</xdr:rowOff>
    </xdr:to>
    <xdr:pic>
      <xdr:nvPicPr>
        <xdr:cNvPr id="108" name="_x443580832" descr="EMB000044b404b8">
          <a:extLst>
            <a:ext uri="{FF2B5EF4-FFF2-40B4-BE49-F238E27FC236}">
              <a16:creationId xmlns:a16="http://schemas.microsoft.com/office/drawing/2014/main" id="{D899D673-233C-422E-99DD-C10EFE6D7C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914459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2532530</xdr:colOff>
      <xdr:row>12</xdr:row>
      <xdr:rowOff>1905000</xdr:rowOff>
    </xdr:to>
    <xdr:pic>
      <xdr:nvPicPr>
        <xdr:cNvPr id="109" name="_x441360600" descr="EMB000044b404b9">
          <a:extLst>
            <a:ext uri="{FF2B5EF4-FFF2-40B4-BE49-F238E27FC236}">
              <a16:creationId xmlns:a16="http://schemas.microsoft.com/office/drawing/2014/main" id="{860EB4FB-84C6-44D7-85C1-A8476E84EE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934081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2532530</xdr:colOff>
      <xdr:row>13</xdr:row>
      <xdr:rowOff>1905000</xdr:rowOff>
    </xdr:to>
    <xdr:pic>
      <xdr:nvPicPr>
        <xdr:cNvPr id="110" name="_x443581792" descr="EMB000044b404ba">
          <a:extLst>
            <a:ext uri="{FF2B5EF4-FFF2-40B4-BE49-F238E27FC236}">
              <a16:creationId xmlns:a16="http://schemas.microsoft.com/office/drawing/2014/main" id="{AA042D95-CA5D-4BCD-9A31-1E72F60FF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757487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2532530</xdr:colOff>
      <xdr:row>14</xdr:row>
      <xdr:rowOff>1905000</xdr:rowOff>
    </xdr:to>
    <xdr:pic>
      <xdr:nvPicPr>
        <xdr:cNvPr id="111" name="_x443582512" descr="EMB000044b404c3">
          <a:extLst>
            <a:ext uri="{FF2B5EF4-FFF2-40B4-BE49-F238E27FC236}">
              <a16:creationId xmlns:a16="http://schemas.microsoft.com/office/drawing/2014/main" id="{29D17D9E-CFB7-4AC6-B108-D5D9367DED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777109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</xdr:col>
      <xdr:colOff>2532530</xdr:colOff>
      <xdr:row>15</xdr:row>
      <xdr:rowOff>1905000</xdr:rowOff>
    </xdr:to>
    <xdr:pic>
      <xdr:nvPicPr>
        <xdr:cNvPr id="112" name="_x443581792" descr="EMB000044b404bb">
          <a:extLst>
            <a:ext uri="{FF2B5EF4-FFF2-40B4-BE49-F238E27FC236}">
              <a16:creationId xmlns:a16="http://schemas.microsoft.com/office/drawing/2014/main" id="{76E3C27D-B4CC-4A1C-9D0F-9E873FAF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85178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3</xdr:col>
      <xdr:colOff>2532530</xdr:colOff>
      <xdr:row>16</xdr:row>
      <xdr:rowOff>1905000</xdr:rowOff>
    </xdr:to>
    <xdr:pic>
      <xdr:nvPicPr>
        <xdr:cNvPr id="113" name="_x443582512" descr="EMB000044b404bc">
          <a:extLst>
            <a:ext uri="{FF2B5EF4-FFF2-40B4-BE49-F238E27FC236}">
              <a16:creationId xmlns:a16="http://schemas.microsoft.com/office/drawing/2014/main" id="{3B519817-09FE-4CE9-8B3C-17E8BC3CB4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304800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</xdr:row>
      <xdr:rowOff>0</xdr:rowOff>
    </xdr:from>
    <xdr:to>
      <xdr:col>3</xdr:col>
      <xdr:colOff>2532530</xdr:colOff>
      <xdr:row>17</xdr:row>
      <xdr:rowOff>1905000</xdr:rowOff>
    </xdr:to>
    <xdr:pic>
      <xdr:nvPicPr>
        <xdr:cNvPr id="114" name="_x443581632" descr="EMB000044b404bd">
          <a:extLst>
            <a:ext uri="{FF2B5EF4-FFF2-40B4-BE49-F238E27FC236}">
              <a16:creationId xmlns:a16="http://schemas.microsoft.com/office/drawing/2014/main" id="{D2FFC525-C4A4-4A38-913D-C1BCDA5141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972627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2532530</xdr:colOff>
      <xdr:row>18</xdr:row>
      <xdr:rowOff>1905000</xdr:rowOff>
    </xdr:to>
    <xdr:pic>
      <xdr:nvPicPr>
        <xdr:cNvPr id="115" name="_x443581312" descr="EMB000044b404be">
          <a:extLst>
            <a:ext uri="{FF2B5EF4-FFF2-40B4-BE49-F238E27FC236}">
              <a16:creationId xmlns:a16="http://schemas.microsoft.com/office/drawing/2014/main" id="{6791C300-2A60-47C5-AA0D-8DAFDA9396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992249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</xdr:row>
      <xdr:rowOff>0</xdr:rowOff>
    </xdr:from>
    <xdr:to>
      <xdr:col>3</xdr:col>
      <xdr:colOff>2532530</xdr:colOff>
      <xdr:row>19</xdr:row>
      <xdr:rowOff>1905000</xdr:rowOff>
    </xdr:to>
    <xdr:pic>
      <xdr:nvPicPr>
        <xdr:cNvPr id="116" name="_x443581312" descr="EMB000044b404bf">
          <a:extLst>
            <a:ext uri="{FF2B5EF4-FFF2-40B4-BE49-F238E27FC236}">
              <a16:creationId xmlns:a16="http://schemas.microsoft.com/office/drawing/2014/main" id="{0DE8855B-5150-4A44-B3E5-54E2EAFAA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600515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3</xdr:col>
      <xdr:colOff>2532530</xdr:colOff>
      <xdr:row>20</xdr:row>
      <xdr:rowOff>1905000</xdr:rowOff>
    </xdr:to>
    <xdr:pic>
      <xdr:nvPicPr>
        <xdr:cNvPr id="117" name="_x443582512" descr="EMB000044b404c0">
          <a:extLst>
            <a:ext uri="{FF2B5EF4-FFF2-40B4-BE49-F238E27FC236}">
              <a16:creationId xmlns:a16="http://schemas.microsoft.com/office/drawing/2014/main" id="{C5A602F8-CE34-424E-8723-63650D8121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620137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3</xdr:col>
      <xdr:colOff>2532530</xdr:colOff>
      <xdr:row>21</xdr:row>
      <xdr:rowOff>1905000</xdr:rowOff>
    </xdr:to>
    <xdr:pic>
      <xdr:nvPicPr>
        <xdr:cNvPr id="118" name="_x443582592" descr="EMB000044b404c1">
          <a:extLst>
            <a:ext uri="{FF2B5EF4-FFF2-40B4-BE49-F238E27FC236}">
              <a16:creationId xmlns:a16="http://schemas.microsoft.com/office/drawing/2014/main" id="{3515731D-7FE4-4EC8-8FF2-B897F85B9B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659380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2532530</xdr:colOff>
      <xdr:row>22</xdr:row>
      <xdr:rowOff>1905000</xdr:rowOff>
    </xdr:to>
    <xdr:pic>
      <xdr:nvPicPr>
        <xdr:cNvPr id="119" name="_x443582512" descr="EMB000044b404c2">
          <a:extLst>
            <a:ext uri="{FF2B5EF4-FFF2-40B4-BE49-F238E27FC236}">
              <a16:creationId xmlns:a16="http://schemas.microsoft.com/office/drawing/2014/main" id="{E22B125A-BA64-4799-90D8-107C97D708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639758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</xdr:row>
      <xdr:rowOff>0</xdr:rowOff>
    </xdr:from>
    <xdr:to>
      <xdr:col>3</xdr:col>
      <xdr:colOff>2532530</xdr:colOff>
      <xdr:row>23</xdr:row>
      <xdr:rowOff>1905000</xdr:rowOff>
    </xdr:to>
    <xdr:pic>
      <xdr:nvPicPr>
        <xdr:cNvPr id="120" name="_x441359800" descr="EMB000044b404c5">
          <a:extLst>
            <a:ext uri="{FF2B5EF4-FFF2-40B4-BE49-F238E27FC236}">
              <a16:creationId xmlns:a16="http://schemas.microsoft.com/office/drawing/2014/main" id="{AF4F5BA7-5CCC-4D53-8015-21EA234B5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658683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2532530</xdr:colOff>
      <xdr:row>24</xdr:row>
      <xdr:rowOff>1905000</xdr:rowOff>
    </xdr:to>
    <xdr:pic>
      <xdr:nvPicPr>
        <xdr:cNvPr id="121" name="_x443584192" descr="EMB000044b404c6">
          <a:extLst>
            <a:ext uri="{FF2B5EF4-FFF2-40B4-BE49-F238E27FC236}">
              <a16:creationId xmlns:a16="http://schemas.microsoft.com/office/drawing/2014/main" id="{01AD9DC7-7EEB-4D22-8795-AEC98B55BF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678305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</xdr:row>
      <xdr:rowOff>0</xdr:rowOff>
    </xdr:from>
    <xdr:to>
      <xdr:col>3</xdr:col>
      <xdr:colOff>2532530</xdr:colOff>
      <xdr:row>25</xdr:row>
      <xdr:rowOff>1905000</xdr:rowOff>
    </xdr:to>
    <xdr:pic>
      <xdr:nvPicPr>
        <xdr:cNvPr id="122" name="_x441361800" descr="EMB000044b404c7">
          <a:extLst>
            <a:ext uri="{FF2B5EF4-FFF2-40B4-BE49-F238E27FC236}">
              <a16:creationId xmlns:a16="http://schemas.microsoft.com/office/drawing/2014/main" id="{E9996277-60F1-4C8D-9D53-67DB491949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718244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2532530</xdr:colOff>
      <xdr:row>26</xdr:row>
      <xdr:rowOff>1905000</xdr:rowOff>
    </xdr:to>
    <xdr:pic>
      <xdr:nvPicPr>
        <xdr:cNvPr id="123" name="_x443586112" descr="EMB000044b404c8">
          <a:extLst>
            <a:ext uri="{FF2B5EF4-FFF2-40B4-BE49-F238E27FC236}">
              <a16:creationId xmlns:a16="http://schemas.microsoft.com/office/drawing/2014/main" id="{18B0B24F-4747-4230-B37F-F7ABD5866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737866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</xdr:row>
      <xdr:rowOff>0</xdr:rowOff>
    </xdr:from>
    <xdr:to>
      <xdr:col>3</xdr:col>
      <xdr:colOff>2532530</xdr:colOff>
      <xdr:row>27</xdr:row>
      <xdr:rowOff>1905000</xdr:rowOff>
    </xdr:to>
    <xdr:pic>
      <xdr:nvPicPr>
        <xdr:cNvPr id="124" name="_x443581312" descr="EMB000044b404c9">
          <a:extLst>
            <a:ext uri="{FF2B5EF4-FFF2-40B4-BE49-F238E27FC236}">
              <a16:creationId xmlns:a16="http://schemas.microsoft.com/office/drawing/2014/main" id="{53158EF0-CF5D-4A21-B1D6-12CA4562BF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482786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</xdr:row>
      <xdr:rowOff>0</xdr:rowOff>
    </xdr:from>
    <xdr:to>
      <xdr:col>3</xdr:col>
      <xdr:colOff>2532530</xdr:colOff>
      <xdr:row>28</xdr:row>
      <xdr:rowOff>1905000</xdr:rowOff>
    </xdr:to>
    <xdr:pic>
      <xdr:nvPicPr>
        <xdr:cNvPr id="125" name="_x441361960" descr="EMB000044b404ca">
          <a:extLst>
            <a:ext uri="{FF2B5EF4-FFF2-40B4-BE49-F238E27FC236}">
              <a16:creationId xmlns:a16="http://schemas.microsoft.com/office/drawing/2014/main" id="{69FEDF2F-FFDD-41B0-9C2D-CB999E162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502408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</xdr:row>
      <xdr:rowOff>0</xdr:rowOff>
    </xdr:from>
    <xdr:to>
      <xdr:col>3</xdr:col>
      <xdr:colOff>2532530</xdr:colOff>
      <xdr:row>29</xdr:row>
      <xdr:rowOff>1905000</xdr:rowOff>
    </xdr:to>
    <xdr:pic>
      <xdr:nvPicPr>
        <xdr:cNvPr id="126" name="_x443581792" descr="EMB000044b404cb">
          <a:extLst>
            <a:ext uri="{FF2B5EF4-FFF2-40B4-BE49-F238E27FC236}">
              <a16:creationId xmlns:a16="http://schemas.microsoft.com/office/drawing/2014/main" id="{C5B9E6A7-E57F-46F9-BED7-C172DDE4C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247328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30</xdr:row>
      <xdr:rowOff>0</xdr:rowOff>
    </xdr:from>
    <xdr:to>
      <xdr:col>3</xdr:col>
      <xdr:colOff>2532530</xdr:colOff>
      <xdr:row>30</xdr:row>
      <xdr:rowOff>1905000</xdr:rowOff>
    </xdr:to>
    <xdr:pic>
      <xdr:nvPicPr>
        <xdr:cNvPr id="127" name="_x441361800" descr="EMB000044b404cc">
          <a:extLst>
            <a:ext uri="{FF2B5EF4-FFF2-40B4-BE49-F238E27FC236}">
              <a16:creationId xmlns:a16="http://schemas.microsoft.com/office/drawing/2014/main" id="{34371986-A53F-457D-8D9A-DB4C9187F7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266950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31</xdr:row>
      <xdr:rowOff>0</xdr:rowOff>
    </xdr:from>
    <xdr:to>
      <xdr:col>3</xdr:col>
      <xdr:colOff>2532530</xdr:colOff>
      <xdr:row>31</xdr:row>
      <xdr:rowOff>1905000</xdr:rowOff>
    </xdr:to>
    <xdr:pic>
      <xdr:nvPicPr>
        <xdr:cNvPr id="128" name="_x443581792" descr="EMB000044b404cd">
          <a:extLst>
            <a:ext uri="{FF2B5EF4-FFF2-40B4-BE49-F238E27FC236}">
              <a16:creationId xmlns:a16="http://schemas.microsoft.com/office/drawing/2014/main" id="{8E00F160-F4B7-4986-9871-4D63B2C9EC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697926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3</xdr:col>
      <xdr:colOff>2532530</xdr:colOff>
      <xdr:row>32</xdr:row>
      <xdr:rowOff>1905000</xdr:rowOff>
    </xdr:to>
    <xdr:pic>
      <xdr:nvPicPr>
        <xdr:cNvPr id="129" name="_x441359480" descr="EMB000044b404ce">
          <a:extLst>
            <a:ext uri="{FF2B5EF4-FFF2-40B4-BE49-F238E27FC236}">
              <a16:creationId xmlns:a16="http://schemas.microsoft.com/office/drawing/2014/main" id="{8C22EE82-C6DF-4B0D-834E-C2DA8B0CF6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717548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</xdr:col>
      <xdr:colOff>2532530</xdr:colOff>
      <xdr:row>33</xdr:row>
      <xdr:rowOff>1905000</xdr:rowOff>
    </xdr:to>
    <xdr:pic>
      <xdr:nvPicPr>
        <xdr:cNvPr id="130" name="_x443581792" descr="EMB000044b404cf">
          <a:extLst>
            <a:ext uri="{FF2B5EF4-FFF2-40B4-BE49-F238E27FC236}">
              <a16:creationId xmlns:a16="http://schemas.microsoft.com/office/drawing/2014/main" id="{43F42E3A-44A8-489D-AB18-FEB98592D4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286571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34</xdr:row>
      <xdr:rowOff>0</xdr:rowOff>
    </xdr:from>
    <xdr:to>
      <xdr:col>3</xdr:col>
      <xdr:colOff>2532530</xdr:colOff>
      <xdr:row>34</xdr:row>
      <xdr:rowOff>1905000</xdr:rowOff>
    </xdr:to>
    <xdr:pic>
      <xdr:nvPicPr>
        <xdr:cNvPr id="131" name="_x441359800" descr="EMB000044b404d0">
          <a:extLst>
            <a:ext uri="{FF2B5EF4-FFF2-40B4-BE49-F238E27FC236}">
              <a16:creationId xmlns:a16="http://schemas.microsoft.com/office/drawing/2014/main" id="{42A62687-802B-4070-AF6A-BA27A824C5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306193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3</xdr:col>
      <xdr:colOff>2532530</xdr:colOff>
      <xdr:row>35</xdr:row>
      <xdr:rowOff>1905000</xdr:rowOff>
    </xdr:to>
    <xdr:pic>
      <xdr:nvPicPr>
        <xdr:cNvPr id="132" name="_x443580832" descr="EMB000044b404d1">
          <a:extLst>
            <a:ext uri="{FF2B5EF4-FFF2-40B4-BE49-F238E27FC236}">
              <a16:creationId xmlns:a16="http://schemas.microsoft.com/office/drawing/2014/main" id="{1A2FB899-894F-4FE7-AE25-093399CED2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679001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</xdr:row>
      <xdr:rowOff>0</xdr:rowOff>
    </xdr:from>
    <xdr:to>
      <xdr:col>3</xdr:col>
      <xdr:colOff>2532530</xdr:colOff>
      <xdr:row>36</xdr:row>
      <xdr:rowOff>1905000</xdr:rowOff>
    </xdr:to>
    <xdr:pic>
      <xdr:nvPicPr>
        <xdr:cNvPr id="133" name="_x281709432" descr="EMB000044b404d2">
          <a:extLst>
            <a:ext uri="{FF2B5EF4-FFF2-40B4-BE49-F238E27FC236}">
              <a16:creationId xmlns:a16="http://schemas.microsoft.com/office/drawing/2014/main" id="{76CD8586-2BEE-460C-BB0D-9F3B91DFA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698623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37</xdr:row>
      <xdr:rowOff>0</xdr:rowOff>
    </xdr:from>
    <xdr:to>
      <xdr:col>3</xdr:col>
      <xdr:colOff>2532530</xdr:colOff>
      <xdr:row>37</xdr:row>
      <xdr:rowOff>1905000</xdr:rowOff>
    </xdr:to>
    <xdr:pic>
      <xdr:nvPicPr>
        <xdr:cNvPr id="134" name="_x443581232" descr="EMB000044b404d3">
          <a:extLst>
            <a:ext uri="{FF2B5EF4-FFF2-40B4-BE49-F238E27FC236}">
              <a16:creationId xmlns:a16="http://schemas.microsoft.com/office/drawing/2014/main" id="{C6EC46E1-26E4-4EC1-805F-2992E7FB3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875216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38</xdr:row>
      <xdr:rowOff>0</xdr:rowOff>
    </xdr:from>
    <xdr:to>
      <xdr:col>3</xdr:col>
      <xdr:colOff>2532530</xdr:colOff>
      <xdr:row>38</xdr:row>
      <xdr:rowOff>1905000</xdr:rowOff>
    </xdr:to>
    <xdr:pic>
      <xdr:nvPicPr>
        <xdr:cNvPr id="135" name="_x281707192" descr="EMB000044b404d4">
          <a:extLst>
            <a:ext uri="{FF2B5EF4-FFF2-40B4-BE49-F238E27FC236}">
              <a16:creationId xmlns:a16="http://schemas.microsoft.com/office/drawing/2014/main" id="{E6FEFFDE-4721-413D-A083-14A5B98969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894838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39</xdr:row>
      <xdr:rowOff>0</xdr:rowOff>
    </xdr:from>
    <xdr:to>
      <xdr:col>3</xdr:col>
      <xdr:colOff>2532530</xdr:colOff>
      <xdr:row>39</xdr:row>
      <xdr:rowOff>1905000</xdr:rowOff>
    </xdr:to>
    <xdr:pic>
      <xdr:nvPicPr>
        <xdr:cNvPr id="136" name="_x443581072" descr="EMB000044b404d5">
          <a:extLst>
            <a:ext uri="{FF2B5EF4-FFF2-40B4-BE49-F238E27FC236}">
              <a16:creationId xmlns:a16="http://schemas.microsoft.com/office/drawing/2014/main" id="{63DC3EE3-1454-43A3-93F2-D3F230631A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540954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3</xdr:col>
      <xdr:colOff>2532530</xdr:colOff>
      <xdr:row>40</xdr:row>
      <xdr:rowOff>1905000</xdr:rowOff>
    </xdr:to>
    <xdr:pic>
      <xdr:nvPicPr>
        <xdr:cNvPr id="137" name="_x443581792" descr="EMB000044b404d6">
          <a:extLst>
            <a:ext uri="{FF2B5EF4-FFF2-40B4-BE49-F238E27FC236}">
              <a16:creationId xmlns:a16="http://schemas.microsoft.com/office/drawing/2014/main" id="{DE247F47-E428-4244-8C63-A7CE73BA96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560576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41</xdr:row>
      <xdr:rowOff>0</xdr:rowOff>
    </xdr:from>
    <xdr:to>
      <xdr:col>3</xdr:col>
      <xdr:colOff>2532530</xdr:colOff>
      <xdr:row>41</xdr:row>
      <xdr:rowOff>1905000</xdr:rowOff>
    </xdr:to>
    <xdr:pic>
      <xdr:nvPicPr>
        <xdr:cNvPr id="138" name="_x441360600" descr="EMB000044b404d7">
          <a:extLst>
            <a:ext uri="{FF2B5EF4-FFF2-40B4-BE49-F238E27FC236}">
              <a16:creationId xmlns:a16="http://schemas.microsoft.com/office/drawing/2014/main" id="{07803CBF-B018-4A15-9BBF-6A933D2EEE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835973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</xdr:row>
      <xdr:rowOff>0</xdr:rowOff>
    </xdr:from>
    <xdr:to>
      <xdr:col>3</xdr:col>
      <xdr:colOff>2532530</xdr:colOff>
      <xdr:row>42</xdr:row>
      <xdr:rowOff>1905000</xdr:rowOff>
    </xdr:to>
    <xdr:pic>
      <xdr:nvPicPr>
        <xdr:cNvPr id="139" name="_x281707912" descr="EMB000044b404d8">
          <a:extLst>
            <a:ext uri="{FF2B5EF4-FFF2-40B4-BE49-F238E27FC236}">
              <a16:creationId xmlns:a16="http://schemas.microsoft.com/office/drawing/2014/main" id="{546719C9-7D3A-4204-9FFF-F5D412AC29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855595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</xdr:row>
      <xdr:rowOff>0</xdr:rowOff>
    </xdr:from>
    <xdr:to>
      <xdr:col>3</xdr:col>
      <xdr:colOff>2532530</xdr:colOff>
      <xdr:row>43</xdr:row>
      <xdr:rowOff>1905000</xdr:rowOff>
    </xdr:to>
    <xdr:pic>
      <xdr:nvPicPr>
        <xdr:cNvPr id="140" name="_x441361800" descr="EMB000044b404d9">
          <a:extLst>
            <a:ext uri="{FF2B5EF4-FFF2-40B4-BE49-F238E27FC236}">
              <a16:creationId xmlns:a16="http://schemas.microsoft.com/office/drawing/2014/main" id="{9F234249-9389-4AA9-8474-1D98E1D04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796730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</xdr:row>
      <xdr:rowOff>0</xdr:rowOff>
    </xdr:from>
    <xdr:to>
      <xdr:col>3</xdr:col>
      <xdr:colOff>2532530</xdr:colOff>
      <xdr:row>44</xdr:row>
      <xdr:rowOff>1905000</xdr:rowOff>
    </xdr:to>
    <xdr:pic>
      <xdr:nvPicPr>
        <xdr:cNvPr id="141" name="_x153502016" descr="EMB000044b404da">
          <a:extLst>
            <a:ext uri="{FF2B5EF4-FFF2-40B4-BE49-F238E27FC236}">
              <a16:creationId xmlns:a16="http://schemas.microsoft.com/office/drawing/2014/main" id="{8BA15710-4CB6-4ED3-A8FA-657E88CC72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816352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2532530</xdr:colOff>
      <xdr:row>45</xdr:row>
      <xdr:rowOff>1905000</xdr:rowOff>
    </xdr:to>
    <xdr:pic>
      <xdr:nvPicPr>
        <xdr:cNvPr id="142" name="_x441361800" descr="EMB000044b404db">
          <a:extLst>
            <a:ext uri="{FF2B5EF4-FFF2-40B4-BE49-F238E27FC236}">
              <a16:creationId xmlns:a16="http://schemas.microsoft.com/office/drawing/2014/main" id="{04F3F5BC-8EC7-4C6B-973B-3273193010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522029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</xdr:row>
      <xdr:rowOff>0</xdr:rowOff>
    </xdr:from>
    <xdr:to>
      <xdr:col>3</xdr:col>
      <xdr:colOff>2532530</xdr:colOff>
      <xdr:row>46</xdr:row>
      <xdr:rowOff>1905000</xdr:rowOff>
    </xdr:to>
    <xdr:pic>
      <xdr:nvPicPr>
        <xdr:cNvPr id="143" name="_x153502896" descr="EMB000044b404dc">
          <a:extLst>
            <a:ext uri="{FF2B5EF4-FFF2-40B4-BE49-F238E27FC236}">
              <a16:creationId xmlns:a16="http://schemas.microsoft.com/office/drawing/2014/main" id="{1B22AD69-02E4-4ACF-9513-5AC939DCCB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541651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47</xdr:row>
      <xdr:rowOff>0</xdr:rowOff>
    </xdr:from>
    <xdr:to>
      <xdr:col>3</xdr:col>
      <xdr:colOff>2532530</xdr:colOff>
      <xdr:row>47</xdr:row>
      <xdr:rowOff>1905000</xdr:rowOff>
    </xdr:to>
    <xdr:pic>
      <xdr:nvPicPr>
        <xdr:cNvPr id="144" name="_x441359800" descr="EMB000044b404dd">
          <a:extLst>
            <a:ext uri="{FF2B5EF4-FFF2-40B4-BE49-F238E27FC236}">
              <a16:creationId xmlns:a16="http://schemas.microsoft.com/office/drawing/2014/main" id="{C2B655FA-B50C-4432-AE88-A3C944A954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45935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48</xdr:row>
      <xdr:rowOff>0</xdr:rowOff>
    </xdr:from>
    <xdr:to>
      <xdr:col>3</xdr:col>
      <xdr:colOff>2532530</xdr:colOff>
      <xdr:row>48</xdr:row>
      <xdr:rowOff>1905000</xdr:rowOff>
    </xdr:to>
    <xdr:pic>
      <xdr:nvPicPr>
        <xdr:cNvPr id="145" name="_x443583632" descr="EMB000044b404de">
          <a:extLst>
            <a:ext uri="{FF2B5EF4-FFF2-40B4-BE49-F238E27FC236}">
              <a16:creationId xmlns:a16="http://schemas.microsoft.com/office/drawing/2014/main" id="{727FB18D-688D-4411-9ECF-B4DCB9AC13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65557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3</xdr:col>
      <xdr:colOff>2532530</xdr:colOff>
      <xdr:row>49</xdr:row>
      <xdr:rowOff>1905000</xdr:rowOff>
    </xdr:to>
    <xdr:pic>
      <xdr:nvPicPr>
        <xdr:cNvPr id="146" name="_x441360520" descr="EMB000044b404df">
          <a:extLst>
            <a:ext uri="{FF2B5EF4-FFF2-40B4-BE49-F238E27FC236}">
              <a16:creationId xmlns:a16="http://schemas.microsoft.com/office/drawing/2014/main" id="{80BF5900-678D-49D4-A29B-8CFD4D3B2E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051113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3</xdr:col>
      <xdr:colOff>2532530</xdr:colOff>
      <xdr:row>50</xdr:row>
      <xdr:rowOff>1905000</xdr:rowOff>
    </xdr:to>
    <xdr:pic>
      <xdr:nvPicPr>
        <xdr:cNvPr id="147" name="_x443581632" descr="EMB000044b404e0">
          <a:extLst>
            <a:ext uri="{FF2B5EF4-FFF2-40B4-BE49-F238E27FC236}">
              <a16:creationId xmlns:a16="http://schemas.microsoft.com/office/drawing/2014/main" id="{A6998E3A-6DEB-4150-B42A-3F555736BA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070735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51</xdr:row>
      <xdr:rowOff>0</xdr:rowOff>
    </xdr:from>
    <xdr:to>
      <xdr:col>3</xdr:col>
      <xdr:colOff>2532530</xdr:colOff>
      <xdr:row>51</xdr:row>
      <xdr:rowOff>1905000</xdr:rowOff>
    </xdr:to>
    <xdr:pic>
      <xdr:nvPicPr>
        <xdr:cNvPr id="148" name="_x441361960" descr="EMB000044b404e1">
          <a:extLst>
            <a:ext uri="{FF2B5EF4-FFF2-40B4-BE49-F238E27FC236}">
              <a16:creationId xmlns:a16="http://schemas.microsoft.com/office/drawing/2014/main" id="{A91D8432-6FB2-4BF0-BDA6-AE537A426A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776412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52</xdr:row>
      <xdr:rowOff>0</xdr:rowOff>
    </xdr:from>
    <xdr:to>
      <xdr:col>3</xdr:col>
      <xdr:colOff>2532530</xdr:colOff>
      <xdr:row>52</xdr:row>
      <xdr:rowOff>1905000</xdr:rowOff>
    </xdr:to>
    <xdr:pic>
      <xdr:nvPicPr>
        <xdr:cNvPr id="149" name="_x443581312" descr="EMB000044b404e2">
          <a:extLst>
            <a:ext uri="{FF2B5EF4-FFF2-40B4-BE49-F238E27FC236}">
              <a16:creationId xmlns:a16="http://schemas.microsoft.com/office/drawing/2014/main" id="{9EE88165-9F4C-4001-A5C2-C37B236FFF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1796034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53</xdr:row>
      <xdr:rowOff>0</xdr:rowOff>
    </xdr:from>
    <xdr:to>
      <xdr:col>3</xdr:col>
      <xdr:colOff>2532530</xdr:colOff>
      <xdr:row>53</xdr:row>
      <xdr:rowOff>1905000</xdr:rowOff>
    </xdr:to>
    <xdr:pic>
      <xdr:nvPicPr>
        <xdr:cNvPr id="150" name="_x441359480" descr="EMB000044b404e3">
          <a:extLst>
            <a:ext uri="{FF2B5EF4-FFF2-40B4-BE49-F238E27FC236}">
              <a16:creationId xmlns:a16="http://schemas.microsoft.com/office/drawing/2014/main" id="{078A0DFD-15F9-4341-B0BE-9E0D0A9CD4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2080855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54</xdr:row>
      <xdr:rowOff>0</xdr:rowOff>
    </xdr:from>
    <xdr:to>
      <xdr:col>3</xdr:col>
      <xdr:colOff>2532530</xdr:colOff>
      <xdr:row>54</xdr:row>
      <xdr:rowOff>1905000</xdr:rowOff>
    </xdr:to>
    <xdr:pic>
      <xdr:nvPicPr>
        <xdr:cNvPr id="151" name="_x443581312" descr="EMB000044b404e4">
          <a:extLst>
            <a:ext uri="{FF2B5EF4-FFF2-40B4-BE49-F238E27FC236}">
              <a16:creationId xmlns:a16="http://schemas.microsoft.com/office/drawing/2014/main" id="{1B7A8AFF-7EE5-45C5-A8B2-D4AE2907B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5600" y="222770700"/>
          <a:ext cx="253253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9A3453-D325-4106-96AF-F47BE3800BA4}">
  <dimension ref="A1:I155"/>
  <sheetViews>
    <sheetView tabSelected="1" zoomScale="70" zoomScaleNormal="70" workbookViewId="0">
      <selection activeCell="K6" sqref="K6"/>
    </sheetView>
  </sheetViews>
  <sheetFormatPr defaultRowHeight="154.5" customHeight="1" x14ac:dyDescent="0.3"/>
  <cols>
    <col min="2" max="2" width="11" customWidth="1"/>
    <col min="3" max="3" width="9" style="9"/>
    <col min="4" max="4" width="34" customWidth="1"/>
    <col min="5" max="5" width="11.625" customWidth="1"/>
    <col min="6" max="6" width="11.5" bestFit="1" customWidth="1"/>
    <col min="7" max="7" width="16.625" customWidth="1"/>
    <col min="8" max="8" width="15.375" bestFit="1" customWidth="1"/>
    <col min="9" max="9" width="14" customWidth="1"/>
  </cols>
  <sheetData>
    <row r="1" spans="1:9" ht="16.5" x14ac:dyDescent="0.3">
      <c r="A1" s="1"/>
      <c r="B1" s="1"/>
      <c r="C1" s="2"/>
      <c r="D1" s="1"/>
      <c r="E1" s="1"/>
      <c r="F1" s="1"/>
      <c r="G1" s="3">
        <v>2</v>
      </c>
      <c r="H1" s="1"/>
      <c r="I1" s="1"/>
    </row>
    <row r="2" spans="1:9" ht="16.5" x14ac:dyDescent="0.3">
      <c r="A2" s="1"/>
      <c r="B2" s="1"/>
      <c r="C2" s="2"/>
      <c r="D2" s="1"/>
      <c r="E2" s="1" t="s">
        <v>0</v>
      </c>
      <c r="F2" s="1" t="s">
        <v>1</v>
      </c>
      <c r="G2" s="3" t="s">
        <v>2</v>
      </c>
      <c r="H2" s="1" t="s">
        <v>3</v>
      </c>
      <c r="I2" s="1"/>
    </row>
    <row r="3" spans="1:9" ht="16.5" x14ac:dyDescent="0.3">
      <c r="A3" s="1"/>
      <c r="B3" s="3"/>
      <c r="C3" s="2"/>
      <c r="D3" s="1"/>
      <c r="E3" s="1" t="s">
        <v>4</v>
      </c>
      <c r="F3" s="1" t="s">
        <v>5</v>
      </c>
      <c r="G3" s="3" t="s">
        <v>6</v>
      </c>
      <c r="H3" s="1" t="s">
        <v>7</v>
      </c>
      <c r="I3" s="1"/>
    </row>
    <row r="4" spans="1:9" ht="16.5" x14ac:dyDescent="0.3">
      <c r="A4" s="1"/>
      <c r="B4" s="3"/>
      <c r="C4" s="2"/>
      <c r="D4" s="1"/>
      <c r="E4" s="1" t="s">
        <v>8</v>
      </c>
      <c r="F4" s="1" t="s">
        <v>9</v>
      </c>
      <c r="G4" s="3" t="s">
        <v>10</v>
      </c>
      <c r="H4" s="1" t="s">
        <v>11</v>
      </c>
      <c r="I4" s="1"/>
    </row>
    <row r="5" spans="1:9" ht="16.5" x14ac:dyDescent="0.3">
      <c r="A5" s="1" t="s">
        <v>12</v>
      </c>
      <c r="B5" t="s">
        <v>13</v>
      </c>
      <c r="C5" s="2" t="s">
        <v>14</v>
      </c>
      <c r="D5" s="1" t="s">
        <v>15</v>
      </c>
      <c r="E5" s="1" t="s">
        <v>13</v>
      </c>
      <c r="F5" s="1" t="s">
        <v>16</v>
      </c>
      <c r="G5" s="1" t="s">
        <v>17</v>
      </c>
      <c r="H5" s="1" t="s">
        <v>18</v>
      </c>
      <c r="I5" s="1" t="s">
        <v>19</v>
      </c>
    </row>
    <row r="6" spans="1:9" ht="154.5" customHeight="1" x14ac:dyDescent="0.3">
      <c r="A6" s="7" t="s">
        <v>108</v>
      </c>
      <c r="B6" s="8">
        <v>6.44</v>
      </c>
      <c r="C6" s="9">
        <v>0.74468999999999996</v>
      </c>
      <c r="E6">
        <v>0</v>
      </c>
      <c r="F6">
        <v>1</v>
      </c>
      <c r="G6">
        <v>1</v>
      </c>
      <c r="H6">
        <v>1</v>
      </c>
      <c r="I6" s="1">
        <f>E6+F6+G6*$G$1*H6</f>
        <v>3</v>
      </c>
    </row>
    <row r="7" spans="1:9" ht="154.5" customHeight="1" x14ac:dyDescent="0.3">
      <c r="A7" s="7" t="s">
        <v>109</v>
      </c>
      <c r="B7" s="8">
        <v>6.44</v>
      </c>
      <c r="C7" s="9">
        <v>0.74468999999999996</v>
      </c>
      <c r="E7">
        <v>0</v>
      </c>
      <c r="F7">
        <v>1</v>
      </c>
      <c r="G7">
        <v>1</v>
      </c>
      <c r="H7">
        <v>1</v>
      </c>
      <c r="I7" s="1">
        <f>E7+F7+G7*$G$1*H7</f>
        <v>3</v>
      </c>
    </row>
    <row r="8" spans="1:9" ht="154.5" customHeight="1" x14ac:dyDescent="0.3">
      <c r="A8" s="7" t="s">
        <v>150</v>
      </c>
      <c r="B8" s="8">
        <v>6.67</v>
      </c>
      <c r="C8" s="9">
        <v>0.8034</v>
      </c>
      <c r="E8">
        <v>0</v>
      </c>
      <c r="F8">
        <v>0</v>
      </c>
      <c r="G8">
        <v>0</v>
      </c>
      <c r="H8">
        <v>2</v>
      </c>
      <c r="I8" s="1">
        <f>E8+F8+G8*$G$1*H8</f>
        <v>0</v>
      </c>
    </row>
    <row r="9" spans="1:9" ht="154.5" customHeight="1" x14ac:dyDescent="0.3">
      <c r="A9" s="7" t="s">
        <v>151</v>
      </c>
      <c r="B9" s="8">
        <v>6.67</v>
      </c>
      <c r="C9" s="9">
        <v>0.8034</v>
      </c>
      <c r="E9">
        <v>0</v>
      </c>
      <c r="F9">
        <v>0</v>
      </c>
      <c r="G9">
        <v>0</v>
      </c>
      <c r="H9">
        <v>2</v>
      </c>
      <c r="I9" s="1">
        <f>E9+F9+G9*$G$1*H9</f>
        <v>0</v>
      </c>
    </row>
    <row r="10" spans="1:9" ht="154.5" customHeight="1" x14ac:dyDescent="0.3">
      <c r="A10" s="7" t="s">
        <v>144</v>
      </c>
      <c r="B10" s="8">
        <v>6.68</v>
      </c>
      <c r="C10" s="9">
        <v>0.83804545454545454</v>
      </c>
      <c r="E10">
        <v>0</v>
      </c>
      <c r="F10">
        <v>0</v>
      </c>
      <c r="G10">
        <v>1</v>
      </c>
      <c r="H10">
        <v>0</v>
      </c>
      <c r="I10" s="1">
        <f>E10+F10+G10*$G$1*H10</f>
        <v>0</v>
      </c>
    </row>
    <row r="11" spans="1:9" ht="154.5" customHeight="1" x14ac:dyDescent="0.3">
      <c r="A11" s="7" t="s">
        <v>145</v>
      </c>
      <c r="B11" s="8">
        <v>6.68</v>
      </c>
      <c r="C11" s="9">
        <v>0.83804545454545454</v>
      </c>
      <c r="E11">
        <v>0</v>
      </c>
      <c r="F11">
        <v>0</v>
      </c>
      <c r="G11">
        <v>1</v>
      </c>
      <c r="H11">
        <v>0</v>
      </c>
      <c r="I11" s="1">
        <f>E11+F11+G11*$G$1*H11</f>
        <v>0</v>
      </c>
    </row>
    <row r="12" spans="1:9" ht="154.5" customHeight="1" x14ac:dyDescent="0.3">
      <c r="A12" s="7" t="s">
        <v>168</v>
      </c>
      <c r="B12" s="8">
        <v>6.65</v>
      </c>
      <c r="C12" s="9">
        <v>0.77559</v>
      </c>
      <c r="E12">
        <v>0</v>
      </c>
      <c r="F12">
        <v>0</v>
      </c>
      <c r="G12">
        <v>0</v>
      </c>
      <c r="H12">
        <v>0</v>
      </c>
      <c r="I12" s="1">
        <f>E12+F12+G12*$G$1*H12</f>
        <v>0</v>
      </c>
    </row>
    <row r="13" spans="1:9" ht="154.5" customHeight="1" x14ac:dyDescent="0.3">
      <c r="A13" s="7" t="s">
        <v>169</v>
      </c>
      <c r="B13" s="8">
        <v>6.65</v>
      </c>
      <c r="C13" s="9">
        <v>0.77559</v>
      </c>
      <c r="E13">
        <v>0</v>
      </c>
      <c r="F13">
        <v>0</v>
      </c>
      <c r="G13">
        <v>0</v>
      </c>
      <c r="H13">
        <v>0</v>
      </c>
      <c r="I13" s="1">
        <f>E13+F13+G13*$G$1*H13</f>
        <v>0</v>
      </c>
    </row>
    <row r="14" spans="1:9" ht="154.5" customHeight="1" x14ac:dyDescent="0.3">
      <c r="A14" s="7" t="s">
        <v>160</v>
      </c>
      <c r="B14" s="8">
        <v>6.44</v>
      </c>
      <c r="C14" s="9">
        <v>0.90639999999999998</v>
      </c>
      <c r="E14">
        <v>0</v>
      </c>
      <c r="F14">
        <v>0</v>
      </c>
      <c r="G14">
        <v>0</v>
      </c>
      <c r="H14">
        <v>0</v>
      </c>
      <c r="I14" s="1">
        <f>E14+F14+G14*$G$1*H14</f>
        <v>0</v>
      </c>
    </row>
    <row r="15" spans="1:9" ht="154.5" customHeight="1" x14ac:dyDescent="0.3">
      <c r="A15" s="7" t="s">
        <v>161</v>
      </c>
      <c r="B15" s="8">
        <v>6.44</v>
      </c>
      <c r="C15" s="9">
        <v>0.90639999999999998</v>
      </c>
      <c r="E15">
        <v>0</v>
      </c>
      <c r="F15">
        <v>0</v>
      </c>
      <c r="G15">
        <v>0</v>
      </c>
      <c r="H15">
        <v>0</v>
      </c>
      <c r="I15" s="1">
        <f>E15+F15+G15*$G$1*H15</f>
        <v>0</v>
      </c>
    </row>
    <row r="16" spans="1:9" ht="154.5" customHeight="1" x14ac:dyDescent="0.3">
      <c r="A16" s="7" t="s">
        <v>34</v>
      </c>
      <c r="B16" s="8">
        <v>6.57</v>
      </c>
      <c r="C16" s="9">
        <v>0.61799999999999999</v>
      </c>
      <c r="E16">
        <v>0</v>
      </c>
      <c r="F16">
        <v>1</v>
      </c>
      <c r="G16">
        <v>2</v>
      </c>
      <c r="H16">
        <v>2</v>
      </c>
      <c r="I16" s="1">
        <f>E16+F16+G16*$G$1*H16</f>
        <v>9</v>
      </c>
    </row>
    <row r="17" spans="1:9" ht="154.5" customHeight="1" x14ac:dyDescent="0.3">
      <c r="A17" s="7" t="s">
        <v>35</v>
      </c>
      <c r="B17" s="8">
        <v>6.57</v>
      </c>
      <c r="C17" s="9">
        <v>0.61799999999999999</v>
      </c>
      <c r="E17">
        <v>0</v>
      </c>
      <c r="F17">
        <v>1</v>
      </c>
      <c r="G17">
        <v>2</v>
      </c>
      <c r="H17">
        <v>2</v>
      </c>
      <c r="I17" s="1">
        <f>E17+F17+G17*$G$1*H17</f>
        <v>9</v>
      </c>
    </row>
    <row r="18" spans="1:9" ht="154.5" customHeight="1" x14ac:dyDescent="0.3">
      <c r="A18" s="7" t="s">
        <v>120</v>
      </c>
      <c r="B18" s="8">
        <v>5.89</v>
      </c>
      <c r="C18" s="9">
        <v>0.66200909090909088</v>
      </c>
      <c r="E18">
        <v>0</v>
      </c>
      <c r="F18">
        <v>2</v>
      </c>
      <c r="G18">
        <v>1</v>
      </c>
      <c r="H18">
        <v>0</v>
      </c>
      <c r="I18" s="1">
        <f>E18+F18+G18*$G$1*H18</f>
        <v>2</v>
      </c>
    </row>
    <row r="19" spans="1:9" ht="154.5" customHeight="1" x14ac:dyDescent="0.3">
      <c r="A19" s="7" t="s">
        <v>121</v>
      </c>
      <c r="B19" s="8">
        <v>5.89</v>
      </c>
      <c r="C19" s="9">
        <v>0.66200909090909088</v>
      </c>
      <c r="E19">
        <v>0</v>
      </c>
      <c r="F19">
        <v>2</v>
      </c>
      <c r="G19">
        <v>1</v>
      </c>
      <c r="H19">
        <v>0</v>
      </c>
      <c r="I19" s="1">
        <f>E19+F19+G19*$G$1*H19</f>
        <v>2</v>
      </c>
    </row>
    <row r="20" spans="1:9" ht="154.5" customHeight="1" x14ac:dyDescent="0.3">
      <c r="A20" s="7" t="s">
        <v>152</v>
      </c>
      <c r="B20" s="8">
        <v>7.12</v>
      </c>
      <c r="C20" s="9">
        <v>0.93318000000000001</v>
      </c>
      <c r="E20">
        <v>0</v>
      </c>
      <c r="F20">
        <v>0</v>
      </c>
      <c r="G20">
        <v>0</v>
      </c>
      <c r="H20">
        <v>1</v>
      </c>
      <c r="I20" s="1">
        <f>E20+F20+G20*$G$1*H20</f>
        <v>0</v>
      </c>
    </row>
    <row r="21" spans="1:9" ht="154.5" customHeight="1" x14ac:dyDescent="0.3">
      <c r="A21" s="7" t="s">
        <v>153</v>
      </c>
      <c r="B21" s="8">
        <v>7.12</v>
      </c>
      <c r="C21" s="9">
        <v>0.93318000000000001</v>
      </c>
      <c r="E21">
        <v>0</v>
      </c>
      <c r="F21">
        <v>0</v>
      </c>
      <c r="G21">
        <v>0</v>
      </c>
      <c r="H21">
        <v>1</v>
      </c>
      <c r="I21" s="1">
        <f>E21+F21+G21*$G$1*H21</f>
        <v>0</v>
      </c>
    </row>
    <row r="22" spans="1:9" ht="154.5" customHeight="1" x14ac:dyDescent="0.3">
      <c r="A22" s="7" t="s">
        <v>155</v>
      </c>
      <c r="B22" s="8">
        <v>6.98</v>
      </c>
      <c r="C22" s="9">
        <v>1.0025333333333335</v>
      </c>
      <c r="E22">
        <v>0</v>
      </c>
      <c r="F22">
        <v>0</v>
      </c>
      <c r="G22">
        <v>0</v>
      </c>
      <c r="H22">
        <v>0</v>
      </c>
      <c r="I22" s="1">
        <f>E22+F22+G22*$G$1*H22</f>
        <v>0</v>
      </c>
    </row>
    <row r="23" spans="1:9" ht="154.5" customHeight="1" x14ac:dyDescent="0.3">
      <c r="A23" s="7" t="s">
        <v>154</v>
      </c>
      <c r="B23" s="8">
        <v>6.98</v>
      </c>
      <c r="C23" s="9">
        <v>1.0033916666666667</v>
      </c>
      <c r="E23">
        <v>0</v>
      </c>
      <c r="F23">
        <v>0</v>
      </c>
      <c r="G23">
        <v>0</v>
      </c>
      <c r="H23">
        <v>0</v>
      </c>
      <c r="I23" s="1">
        <f>E23+F23+G23*$G$1*H23</f>
        <v>0</v>
      </c>
    </row>
    <row r="24" spans="1:9" ht="154.5" customHeight="1" x14ac:dyDescent="0.3">
      <c r="A24" s="7" t="s">
        <v>104</v>
      </c>
      <c r="B24" s="8">
        <v>6.83</v>
      </c>
      <c r="C24" s="9">
        <v>0.7747391304347826</v>
      </c>
      <c r="E24">
        <v>0</v>
      </c>
      <c r="F24">
        <v>1</v>
      </c>
      <c r="G24">
        <v>1</v>
      </c>
      <c r="H24">
        <v>1</v>
      </c>
      <c r="I24" s="1">
        <f>E24+F24+G24*$G$1*H24</f>
        <v>3</v>
      </c>
    </row>
    <row r="25" spans="1:9" ht="154.5" customHeight="1" x14ac:dyDescent="0.3">
      <c r="A25" s="7" t="s">
        <v>105</v>
      </c>
      <c r="B25" s="8">
        <v>6.83</v>
      </c>
      <c r="C25" s="9">
        <v>0.7747391304347826</v>
      </c>
      <c r="E25">
        <v>0</v>
      </c>
      <c r="F25">
        <v>1</v>
      </c>
      <c r="G25">
        <v>1</v>
      </c>
      <c r="H25">
        <v>1</v>
      </c>
      <c r="I25" s="1">
        <f>E25+F25+G25*$G$1*H25</f>
        <v>3</v>
      </c>
    </row>
    <row r="26" spans="1:9" ht="154.5" customHeight="1" x14ac:dyDescent="0.3">
      <c r="A26" s="7" t="s">
        <v>158</v>
      </c>
      <c r="B26" s="8">
        <v>7.86</v>
      </c>
      <c r="C26" s="9">
        <v>0.90877692307692315</v>
      </c>
      <c r="E26">
        <v>0</v>
      </c>
      <c r="F26">
        <v>0</v>
      </c>
      <c r="G26">
        <v>0</v>
      </c>
      <c r="H26">
        <v>0</v>
      </c>
      <c r="I26" s="1">
        <f>E26+F26+G26*$G$1*H26</f>
        <v>0</v>
      </c>
    </row>
    <row r="27" spans="1:9" ht="154.5" customHeight="1" x14ac:dyDescent="0.3">
      <c r="A27" s="7" t="s">
        <v>159</v>
      </c>
      <c r="B27" s="8">
        <v>7.86</v>
      </c>
      <c r="C27" s="9">
        <v>0.90877692307692315</v>
      </c>
      <c r="E27">
        <v>0</v>
      </c>
      <c r="F27">
        <v>0</v>
      </c>
      <c r="G27">
        <v>0</v>
      </c>
      <c r="H27">
        <v>0</v>
      </c>
      <c r="I27" s="1">
        <f>E27+F27+G27*$G$1*H27</f>
        <v>0</v>
      </c>
    </row>
    <row r="28" spans="1:9" ht="154.5" customHeight="1" x14ac:dyDescent="0.3">
      <c r="A28" s="7" t="s">
        <v>146</v>
      </c>
      <c r="B28" s="8">
        <v>6.79</v>
      </c>
      <c r="C28" s="9">
        <v>0.82091000000000003</v>
      </c>
      <c r="E28">
        <v>0</v>
      </c>
      <c r="F28">
        <v>0</v>
      </c>
      <c r="G28">
        <v>1</v>
      </c>
      <c r="H28">
        <v>0</v>
      </c>
      <c r="I28" s="1">
        <f>E28+F28+G28*$G$1*H28</f>
        <v>0</v>
      </c>
    </row>
    <row r="29" spans="1:9" ht="154.5" customHeight="1" x14ac:dyDescent="0.3">
      <c r="A29" s="7" t="s">
        <v>147</v>
      </c>
      <c r="B29" s="8">
        <v>6.79</v>
      </c>
      <c r="C29" s="9">
        <v>0.82091000000000003</v>
      </c>
      <c r="E29">
        <v>0</v>
      </c>
      <c r="F29">
        <v>0</v>
      </c>
      <c r="G29">
        <v>1</v>
      </c>
      <c r="H29">
        <v>0</v>
      </c>
      <c r="I29" s="1">
        <f>E29+F29+G29*$G$1*H29</f>
        <v>0</v>
      </c>
    </row>
    <row r="30" spans="1:9" ht="154.5" customHeight="1" x14ac:dyDescent="0.3">
      <c r="A30" s="7" t="s">
        <v>134</v>
      </c>
      <c r="B30" s="8">
        <v>6.72</v>
      </c>
      <c r="C30" s="9">
        <v>0.68392000000000008</v>
      </c>
      <c r="E30">
        <v>0</v>
      </c>
      <c r="F30">
        <v>1</v>
      </c>
      <c r="G30">
        <v>1</v>
      </c>
      <c r="H30">
        <v>0</v>
      </c>
      <c r="I30" s="1">
        <f>E30+F30+G30*$G$1*H30</f>
        <v>1</v>
      </c>
    </row>
    <row r="31" spans="1:9" ht="154.5" customHeight="1" x14ac:dyDescent="0.3">
      <c r="A31" s="7" t="s">
        <v>135</v>
      </c>
      <c r="B31" s="8">
        <v>6.72</v>
      </c>
      <c r="C31" s="9">
        <v>0.68392000000000008</v>
      </c>
      <c r="E31">
        <v>0</v>
      </c>
      <c r="F31">
        <v>1</v>
      </c>
      <c r="G31">
        <v>1</v>
      </c>
      <c r="H31">
        <v>0</v>
      </c>
      <c r="I31" s="1">
        <f>E31+F31+G31*$G$1*H31</f>
        <v>1</v>
      </c>
    </row>
    <row r="32" spans="1:9" ht="154.5" customHeight="1" x14ac:dyDescent="0.3">
      <c r="A32" s="7" t="s">
        <v>106</v>
      </c>
      <c r="B32" s="8">
        <v>6.42</v>
      </c>
      <c r="C32" s="9">
        <v>0.77156363636363645</v>
      </c>
      <c r="E32">
        <v>0</v>
      </c>
      <c r="F32">
        <v>1</v>
      </c>
      <c r="G32">
        <v>1</v>
      </c>
      <c r="H32">
        <v>1</v>
      </c>
      <c r="I32" s="1">
        <f>E32+F32+G32*$G$1*H32</f>
        <v>3</v>
      </c>
    </row>
    <row r="33" spans="1:9" ht="154.5" customHeight="1" x14ac:dyDescent="0.3">
      <c r="A33" s="7" t="s">
        <v>107</v>
      </c>
      <c r="B33" s="8">
        <v>6.42</v>
      </c>
      <c r="C33" s="9">
        <v>0.77156363636363645</v>
      </c>
      <c r="E33">
        <v>0</v>
      </c>
      <c r="F33">
        <v>1</v>
      </c>
      <c r="G33">
        <v>1</v>
      </c>
      <c r="H33">
        <v>1</v>
      </c>
      <c r="I33" s="1">
        <f>E33+F33+G33*$G$1*H33</f>
        <v>3</v>
      </c>
    </row>
    <row r="34" spans="1:9" ht="154.5" customHeight="1" x14ac:dyDescent="0.3">
      <c r="A34" s="7" t="s">
        <v>136</v>
      </c>
      <c r="B34" s="8">
        <v>7.4</v>
      </c>
      <c r="C34" s="9">
        <v>0.81132307692307692</v>
      </c>
      <c r="E34">
        <v>0</v>
      </c>
      <c r="F34">
        <v>1</v>
      </c>
      <c r="G34">
        <v>0</v>
      </c>
      <c r="H34">
        <v>1</v>
      </c>
      <c r="I34" s="1">
        <f>E34+F34+G34*$G$1*H34</f>
        <v>1</v>
      </c>
    </row>
    <row r="35" spans="1:9" ht="154.5" customHeight="1" x14ac:dyDescent="0.3">
      <c r="A35" s="7" t="s">
        <v>137</v>
      </c>
      <c r="B35" s="8">
        <v>7.4</v>
      </c>
      <c r="C35" s="9">
        <v>0.81132307692307692</v>
      </c>
      <c r="E35">
        <v>0</v>
      </c>
      <c r="F35">
        <v>1</v>
      </c>
      <c r="G35">
        <v>0</v>
      </c>
      <c r="H35">
        <v>1</v>
      </c>
      <c r="I35" s="1">
        <f>E35+F35+G35*$G$1*H35</f>
        <v>1</v>
      </c>
    </row>
    <row r="36" spans="1:9" ht="154.5" customHeight="1" x14ac:dyDescent="0.3">
      <c r="A36" s="7" t="s">
        <v>156</v>
      </c>
      <c r="B36" s="8">
        <v>6.74</v>
      </c>
      <c r="C36" s="9">
        <v>0.91258000000000006</v>
      </c>
      <c r="E36">
        <v>0</v>
      </c>
      <c r="F36">
        <v>0</v>
      </c>
      <c r="G36">
        <v>0</v>
      </c>
      <c r="H36">
        <v>0</v>
      </c>
      <c r="I36" s="1">
        <f>E36+F36+G36*$G$1*H36</f>
        <v>0</v>
      </c>
    </row>
    <row r="37" spans="1:9" ht="154.5" customHeight="1" x14ac:dyDescent="0.3">
      <c r="A37" s="7" t="s">
        <v>157</v>
      </c>
      <c r="B37" s="8">
        <v>6.74</v>
      </c>
      <c r="C37" s="9">
        <v>0.91258000000000006</v>
      </c>
      <c r="E37">
        <v>0</v>
      </c>
      <c r="F37">
        <v>0</v>
      </c>
      <c r="G37">
        <v>0</v>
      </c>
      <c r="H37">
        <v>0</v>
      </c>
      <c r="I37" s="1">
        <f>E37+F37+G37*$G$1*H37</f>
        <v>0</v>
      </c>
    </row>
    <row r="38" spans="1:9" ht="154.5" customHeight="1" x14ac:dyDescent="0.3">
      <c r="A38" s="7" t="s">
        <v>166</v>
      </c>
      <c r="B38" s="8">
        <v>6.53</v>
      </c>
      <c r="C38" s="9">
        <v>0.82400000000000007</v>
      </c>
      <c r="E38">
        <v>0</v>
      </c>
      <c r="F38">
        <v>0</v>
      </c>
      <c r="G38">
        <v>0</v>
      </c>
      <c r="H38">
        <v>0</v>
      </c>
      <c r="I38" s="1">
        <f>E38+F38+G38*$G$1*H38</f>
        <v>0</v>
      </c>
    </row>
    <row r="39" spans="1:9" ht="154.5" customHeight="1" x14ac:dyDescent="0.3">
      <c r="A39" s="7" t="s">
        <v>167</v>
      </c>
      <c r="B39" s="8">
        <v>6.53</v>
      </c>
      <c r="C39" s="9">
        <v>0.82400000000000007</v>
      </c>
      <c r="E39">
        <v>0</v>
      </c>
      <c r="F39">
        <v>0</v>
      </c>
      <c r="G39">
        <v>0</v>
      </c>
      <c r="H39">
        <v>0</v>
      </c>
      <c r="I39" s="1">
        <f>E39+F39+G39*$G$1*H39</f>
        <v>0</v>
      </c>
    </row>
    <row r="40" spans="1:9" ht="154.5" customHeight="1" x14ac:dyDescent="0.3">
      <c r="A40" s="7" t="s">
        <v>98</v>
      </c>
      <c r="B40" s="8">
        <v>7.02</v>
      </c>
      <c r="C40" s="9">
        <v>0.6695000000000001</v>
      </c>
      <c r="E40">
        <v>0</v>
      </c>
      <c r="F40">
        <v>0</v>
      </c>
      <c r="G40">
        <v>1</v>
      </c>
      <c r="H40">
        <v>2</v>
      </c>
      <c r="I40" s="1">
        <f>E40+F40+G40*$G$1*H40</f>
        <v>4</v>
      </c>
    </row>
    <row r="41" spans="1:9" ht="154.5" customHeight="1" x14ac:dyDescent="0.3">
      <c r="A41" s="7" t="s">
        <v>99</v>
      </c>
      <c r="B41" s="8">
        <v>7.02</v>
      </c>
      <c r="C41" s="9">
        <v>0.6695000000000001</v>
      </c>
      <c r="E41">
        <v>0</v>
      </c>
      <c r="F41">
        <v>0</v>
      </c>
      <c r="G41">
        <v>1</v>
      </c>
      <c r="H41">
        <v>2</v>
      </c>
      <c r="I41" s="1">
        <f>E41+F41+G41*$G$1*H41</f>
        <v>4</v>
      </c>
    </row>
    <row r="42" spans="1:9" ht="154.5" customHeight="1" x14ac:dyDescent="0.3">
      <c r="A42" s="7" t="s">
        <v>164</v>
      </c>
      <c r="B42" s="8">
        <v>7.26</v>
      </c>
      <c r="C42" s="9">
        <v>0.88580000000000003</v>
      </c>
      <c r="E42">
        <v>0</v>
      </c>
      <c r="F42">
        <v>0</v>
      </c>
      <c r="G42">
        <v>0</v>
      </c>
      <c r="H42">
        <v>0</v>
      </c>
      <c r="I42" s="1">
        <f>E42+F42+G42*$G$1*H42</f>
        <v>0</v>
      </c>
    </row>
    <row r="43" spans="1:9" ht="154.5" customHeight="1" x14ac:dyDescent="0.3">
      <c r="A43" s="7" t="s">
        <v>165</v>
      </c>
      <c r="B43" s="8">
        <v>7.26</v>
      </c>
      <c r="C43" s="9">
        <v>0.88580000000000003</v>
      </c>
      <c r="E43">
        <v>0</v>
      </c>
      <c r="F43">
        <v>0</v>
      </c>
      <c r="G43">
        <v>0</v>
      </c>
      <c r="H43">
        <v>0</v>
      </c>
      <c r="I43" s="1">
        <f>E43+F43+G43*$G$1*H43</f>
        <v>0</v>
      </c>
    </row>
    <row r="44" spans="1:9" ht="154.5" customHeight="1" x14ac:dyDescent="0.3">
      <c r="A44" s="7" t="s">
        <v>162</v>
      </c>
      <c r="B44" s="8">
        <v>7.03</v>
      </c>
      <c r="C44" s="9">
        <v>0.8886090909090909</v>
      </c>
      <c r="E44">
        <v>0</v>
      </c>
      <c r="F44">
        <v>0</v>
      </c>
      <c r="G44">
        <v>0</v>
      </c>
      <c r="H44">
        <v>0</v>
      </c>
      <c r="I44" s="1">
        <f>E44+F44+G44*$G$1*H44</f>
        <v>0</v>
      </c>
    </row>
    <row r="45" spans="1:9" ht="154.5" customHeight="1" x14ac:dyDescent="0.3">
      <c r="A45" s="7" t="s">
        <v>163</v>
      </c>
      <c r="B45" s="8">
        <v>7.03</v>
      </c>
      <c r="C45" s="9">
        <v>0.8886090909090909</v>
      </c>
      <c r="E45">
        <v>0</v>
      </c>
      <c r="F45">
        <v>0</v>
      </c>
      <c r="G45">
        <v>0</v>
      </c>
      <c r="H45">
        <v>0</v>
      </c>
      <c r="I45" s="1">
        <f>E45+F45+G45*$G$1*H45</f>
        <v>0</v>
      </c>
    </row>
    <row r="46" spans="1:9" ht="154.5" customHeight="1" x14ac:dyDescent="0.3">
      <c r="A46" s="7" t="s">
        <v>148</v>
      </c>
      <c r="B46" s="8">
        <v>6.83</v>
      </c>
      <c r="C46" s="9">
        <v>0.81112499999999998</v>
      </c>
      <c r="E46">
        <v>0</v>
      </c>
      <c r="F46">
        <v>0</v>
      </c>
      <c r="G46">
        <v>1</v>
      </c>
      <c r="H46">
        <v>0</v>
      </c>
      <c r="I46" s="1">
        <f>E46+F46+G46*$G$1*H46</f>
        <v>0</v>
      </c>
    </row>
    <row r="47" spans="1:9" ht="154.5" customHeight="1" x14ac:dyDescent="0.3">
      <c r="A47" s="7" t="s">
        <v>149</v>
      </c>
      <c r="B47" s="8">
        <v>6.83</v>
      </c>
      <c r="C47" s="9">
        <v>0.81112499999999998</v>
      </c>
      <c r="E47">
        <v>0</v>
      </c>
      <c r="F47">
        <v>0</v>
      </c>
      <c r="G47">
        <v>1</v>
      </c>
      <c r="H47">
        <v>0</v>
      </c>
      <c r="I47" s="1">
        <f>E47+F47+G47*$G$1*H47</f>
        <v>0</v>
      </c>
    </row>
    <row r="48" spans="1:9" ht="154.5" customHeight="1" x14ac:dyDescent="0.3">
      <c r="A48" s="7" t="s">
        <v>32</v>
      </c>
      <c r="B48" s="8">
        <v>6.46</v>
      </c>
      <c r="C48" s="9">
        <v>0.63860000000000006</v>
      </c>
      <c r="E48">
        <v>0</v>
      </c>
      <c r="F48">
        <v>1</v>
      </c>
      <c r="G48">
        <v>2</v>
      </c>
      <c r="H48">
        <v>2</v>
      </c>
      <c r="I48" s="1">
        <f>E48+F48+G48*$G$1*H48</f>
        <v>9</v>
      </c>
    </row>
    <row r="49" spans="1:9" ht="154.5" customHeight="1" x14ac:dyDescent="0.3">
      <c r="A49" s="7" t="s">
        <v>33</v>
      </c>
      <c r="B49" s="8">
        <v>6.46</v>
      </c>
      <c r="C49" s="9">
        <v>0.63860000000000006</v>
      </c>
      <c r="E49">
        <v>0</v>
      </c>
      <c r="F49">
        <v>1</v>
      </c>
      <c r="G49">
        <v>2</v>
      </c>
      <c r="H49">
        <v>2</v>
      </c>
      <c r="I49" s="1">
        <f>E49+F49+G49*$G$1*H49</f>
        <v>9</v>
      </c>
    </row>
    <row r="50" spans="1:9" ht="154.5" customHeight="1" x14ac:dyDescent="0.3">
      <c r="A50" s="7" t="s">
        <v>124</v>
      </c>
      <c r="B50" s="8">
        <v>6.65</v>
      </c>
      <c r="C50" s="9">
        <v>0.70789090909090913</v>
      </c>
      <c r="E50">
        <v>0</v>
      </c>
      <c r="F50">
        <v>0</v>
      </c>
      <c r="G50">
        <v>1</v>
      </c>
      <c r="H50">
        <v>1</v>
      </c>
      <c r="I50" s="1">
        <f>E50+F50+G50*$G$1*H50</f>
        <v>2</v>
      </c>
    </row>
    <row r="51" spans="1:9" ht="154.5" customHeight="1" x14ac:dyDescent="0.3">
      <c r="A51" s="7" t="s">
        <v>125</v>
      </c>
      <c r="B51" s="8">
        <v>6.65</v>
      </c>
      <c r="C51" s="9">
        <v>0.70789090909090913</v>
      </c>
      <c r="E51">
        <v>0</v>
      </c>
      <c r="F51">
        <v>0</v>
      </c>
      <c r="G51">
        <v>1</v>
      </c>
      <c r="H51">
        <v>1</v>
      </c>
      <c r="I51" s="1">
        <f>E51+F51+G51*$G$1*H51</f>
        <v>2</v>
      </c>
    </row>
    <row r="52" spans="1:9" ht="154.5" customHeight="1" x14ac:dyDescent="0.3">
      <c r="A52" s="7" t="s">
        <v>110</v>
      </c>
      <c r="B52" s="8">
        <v>6.71</v>
      </c>
      <c r="C52" s="9">
        <v>0.7141333333333334</v>
      </c>
      <c r="E52">
        <v>0</v>
      </c>
      <c r="F52">
        <v>1</v>
      </c>
      <c r="G52">
        <v>1</v>
      </c>
      <c r="H52">
        <v>1</v>
      </c>
      <c r="I52" s="1">
        <f>E52+F52+G52*$G$1*H52</f>
        <v>3</v>
      </c>
    </row>
    <row r="53" spans="1:9" ht="154.5" customHeight="1" x14ac:dyDescent="0.3">
      <c r="A53" s="7" t="s">
        <v>111</v>
      </c>
      <c r="B53" s="8">
        <v>6.71</v>
      </c>
      <c r="C53" s="9">
        <v>0.7141333333333334</v>
      </c>
      <c r="E53">
        <v>0</v>
      </c>
      <c r="F53">
        <v>1</v>
      </c>
      <c r="G53">
        <v>1</v>
      </c>
      <c r="H53">
        <v>1</v>
      </c>
      <c r="I53" s="1">
        <f>E53+F53+G53*$G$1*H53</f>
        <v>3</v>
      </c>
    </row>
    <row r="54" spans="1:9" ht="154.5" customHeight="1" x14ac:dyDescent="0.3">
      <c r="A54" s="7" t="s">
        <v>132</v>
      </c>
      <c r="B54" s="8">
        <v>6.48</v>
      </c>
      <c r="C54" s="9">
        <v>0.82119090909090908</v>
      </c>
      <c r="E54">
        <v>0</v>
      </c>
      <c r="F54">
        <v>1</v>
      </c>
      <c r="G54">
        <v>1</v>
      </c>
      <c r="H54">
        <v>0</v>
      </c>
      <c r="I54" s="1">
        <f>E54+F54+G54*$G$1*H54</f>
        <v>1</v>
      </c>
    </row>
    <row r="55" spans="1:9" ht="154.5" customHeight="1" x14ac:dyDescent="0.3">
      <c r="A55" s="7" t="s">
        <v>133</v>
      </c>
      <c r="B55" s="8">
        <v>6.48</v>
      </c>
      <c r="C55" s="9">
        <v>0.82119090909090908</v>
      </c>
      <c r="E55">
        <v>0</v>
      </c>
      <c r="F55">
        <v>1</v>
      </c>
      <c r="G55">
        <v>1</v>
      </c>
      <c r="H55">
        <v>0</v>
      </c>
      <c r="I55" s="1">
        <f>E55+F55+G55*$G$1*H55</f>
        <v>1</v>
      </c>
    </row>
    <row r="56" spans="1:9" ht="154.5" customHeight="1" x14ac:dyDescent="0.3">
      <c r="A56" s="4" t="s">
        <v>116</v>
      </c>
      <c r="B56" s="5">
        <v>4.76</v>
      </c>
      <c r="C56" s="6">
        <v>0.87450000000000017</v>
      </c>
      <c r="D56" s="1"/>
      <c r="E56" s="1">
        <v>2</v>
      </c>
      <c r="F56" s="3">
        <v>1</v>
      </c>
      <c r="G56" s="3">
        <v>0</v>
      </c>
      <c r="H56" s="1">
        <v>0</v>
      </c>
      <c r="I56" s="1">
        <f>E56+F56+G56*$G$1*H56</f>
        <v>3</v>
      </c>
    </row>
    <row r="57" spans="1:9" ht="154.5" customHeight="1" x14ac:dyDescent="0.3">
      <c r="A57" s="4" t="s">
        <v>117</v>
      </c>
      <c r="B57" s="5">
        <v>4.76</v>
      </c>
      <c r="C57" s="6">
        <v>0.87450000000000017</v>
      </c>
      <c r="D57" s="1"/>
      <c r="E57" s="1">
        <v>2</v>
      </c>
      <c r="F57" s="3">
        <v>1</v>
      </c>
      <c r="G57" s="3">
        <v>0</v>
      </c>
      <c r="H57" s="1">
        <v>0</v>
      </c>
      <c r="I57" s="1">
        <f>E57+F57+G57*$G$1*H57</f>
        <v>3</v>
      </c>
    </row>
    <row r="58" spans="1:9" ht="154.5" customHeight="1" x14ac:dyDescent="0.3">
      <c r="A58" s="4" t="s">
        <v>44</v>
      </c>
      <c r="B58" s="5">
        <v>4.78</v>
      </c>
      <c r="C58" s="6">
        <v>0.74485714285714288</v>
      </c>
      <c r="D58" s="1"/>
      <c r="E58" s="1">
        <v>2</v>
      </c>
      <c r="F58" s="3">
        <v>1</v>
      </c>
      <c r="G58" s="3">
        <v>1</v>
      </c>
      <c r="H58" s="1">
        <v>2</v>
      </c>
      <c r="I58" s="1">
        <f>E58+F58+G58*$G$1*H58</f>
        <v>7</v>
      </c>
    </row>
    <row r="59" spans="1:9" ht="154.5" customHeight="1" x14ac:dyDescent="0.3">
      <c r="A59" s="4" t="s">
        <v>45</v>
      </c>
      <c r="B59" s="5">
        <v>4.78</v>
      </c>
      <c r="C59" s="6">
        <v>0.74485714285714288</v>
      </c>
      <c r="D59" s="1"/>
      <c r="E59" s="1">
        <v>2</v>
      </c>
      <c r="F59" s="3">
        <v>1</v>
      </c>
      <c r="G59" s="3">
        <v>1</v>
      </c>
      <c r="H59" s="1">
        <v>2</v>
      </c>
      <c r="I59" s="1">
        <f>E59+F59+G59*$G$1*H59</f>
        <v>7</v>
      </c>
    </row>
    <row r="60" spans="1:9" ht="154.5" customHeight="1" x14ac:dyDescent="0.3">
      <c r="A60" s="4" t="s">
        <v>86</v>
      </c>
      <c r="B60" s="5">
        <v>4.55</v>
      </c>
      <c r="C60" s="6">
        <v>0.93500000000000005</v>
      </c>
      <c r="D60" s="1"/>
      <c r="E60" s="1">
        <v>2</v>
      </c>
      <c r="F60" s="3">
        <v>2</v>
      </c>
      <c r="G60" s="3">
        <v>0</v>
      </c>
      <c r="H60" s="1">
        <v>1</v>
      </c>
      <c r="I60" s="1">
        <f>E60+F60+G60*$G$1*H60</f>
        <v>4</v>
      </c>
    </row>
    <row r="61" spans="1:9" ht="154.5" customHeight="1" x14ac:dyDescent="0.3">
      <c r="A61" s="4" t="s">
        <v>87</v>
      </c>
      <c r="B61" s="5">
        <v>4.55</v>
      </c>
      <c r="C61" s="6">
        <v>0.93500000000000005</v>
      </c>
      <c r="D61" s="1"/>
      <c r="E61" s="1">
        <v>2</v>
      </c>
      <c r="F61" s="3">
        <v>2</v>
      </c>
      <c r="G61" s="3">
        <v>0</v>
      </c>
      <c r="H61" s="1">
        <v>1</v>
      </c>
      <c r="I61" s="1">
        <f>E61+F61+G61*$G$1*H61</f>
        <v>4</v>
      </c>
    </row>
    <row r="62" spans="1:9" ht="154.5" customHeight="1" x14ac:dyDescent="0.3">
      <c r="A62" s="4" t="s">
        <v>36</v>
      </c>
      <c r="B62" s="5">
        <v>4.57</v>
      </c>
      <c r="C62" s="6">
        <v>0.77</v>
      </c>
      <c r="D62" s="1"/>
      <c r="E62" s="1">
        <v>2</v>
      </c>
      <c r="F62" s="3">
        <v>2</v>
      </c>
      <c r="G62" s="3">
        <v>1</v>
      </c>
      <c r="H62" s="1">
        <v>2</v>
      </c>
      <c r="I62" s="1">
        <f>E62+F62+G62*$G$1*H62</f>
        <v>8</v>
      </c>
    </row>
    <row r="63" spans="1:9" ht="154.5" customHeight="1" x14ac:dyDescent="0.3">
      <c r="A63" s="4" t="s">
        <v>37</v>
      </c>
      <c r="B63" s="5">
        <v>4.57</v>
      </c>
      <c r="C63" s="6">
        <v>0.77</v>
      </c>
      <c r="D63" s="1"/>
      <c r="E63" s="1">
        <v>2</v>
      </c>
      <c r="F63" s="3">
        <v>2</v>
      </c>
      <c r="G63" s="3">
        <v>1</v>
      </c>
      <c r="H63" s="1">
        <v>2</v>
      </c>
      <c r="I63" s="1">
        <f>E63+F63+G63*$G$1*H63</f>
        <v>8</v>
      </c>
    </row>
    <row r="64" spans="1:9" ht="154.5" customHeight="1" x14ac:dyDescent="0.3">
      <c r="A64" s="4" t="s">
        <v>100</v>
      </c>
      <c r="B64" s="5">
        <v>4.93</v>
      </c>
      <c r="C64" s="6">
        <v>0.83600000000000008</v>
      </c>
      <c r="D64" s="1"/>
      <c r="E64" s="1">
        <v>2</v>
      </c>
      <c r="F64" s="3">
        <v>1</v>
      </c>
      <c r="G64" s="3">
        <v>0</v>
      </c>
      <c r="H64" s="1">
        <v>2</v>
      </c>
      <c r="I64" s="1">
        <f>E64+F64+G64*$G$1*H64</f>
        <v>3</v>
      </c>
    </row>
    <row r="65" spans="1:9" ht="154.5" customHeight="1" x14ac:dyDescent="0.3">
      <c r="A65" s="4" t="s">
        <v>101</v>
      </c>
      <c r="B65" s="5">
        <v>4.93</v>
      </c>
      <c r="C65" s="6">
        <v>0.83600000000000008</v>
      </c>
      <c r="D65" s="1"/>
      <c r="E65" s="1">
        <v>2</v>
      </c>
      <c r="F65" s="3">
        <v>1</v>
      </c>
      <c r="G65" s="3">
        <v>0</v>
      </c>
      <c r="H65" s="1">
        <v>2</v>
      </c>
      <c r="I65" s="1">
        <f>E65+F65+G65*$G$1*H65</f>
        <v>3</v>
      </c>
    </row>
    <row r="66" spans="1:9" ht="154.5" customHeight="1" x14ac:dyDescent="0.3">
      <c r="A66" s="4" t="s">
        <v>20</v>
      </c>
      <c r="B66" s="5">
        <v>4.8099999999999996</v>
      </c>
      <c r="C66" s="6">
        <v>0.72600000000000009</v>
      </c>
      <c r="D66" s="1"/>
      <c r="E66" s="1">
        <v>2</v>
      </c>
      <c r="F66" s="3">
        <v>2</v>
      </c>
      <c r="G66" s="3">
        <v>2</v>
      </c>
      <c r="H66" s="1">
        <v>2</v>
      </c>
      <c r="I66" s="1">
        <f>E66+F66+G66*$G$1*H66</f>
        <v>12</v>
      </c>
    </row>
    <row r="67" spans="1:9" ht="154.5" customHeight="1" x14ac:dyDescent="0.3">
      <c r="A67" s="4" t="s">
        <v>21</v>
      </c>
      <c r="B67" s="5">
        <v>4.8099999999999996</v>
      </c>
      <c r="C67" s="6">
        <v>0.72600000000000009</v>
      </c>
      <c r="D67" s="1"/>
      <c r="E67" s="1">
        <v>2</v>
      </c>
      <c r="F67" s="3">
        <v>2</v>
      </c>
      <c r="G67" s="3">
        <v>2</v>
      </c>
      <c r="H67" s="1">
        <v>2</v>
      </c>
      <c r="I67" s="1">
        <f>E67+F67+G67*$G$1*H67</f>
        <v>12</v>
      </c>
    </row>
    <row r="68" spans="1:9" ht="154.5" customHeight="1" x14ac:dyDescent="0.3">
      <c r="A68" s="4" t="s">
        <v>24</v>
      </c>
      <c r="B68" s="5">
        <v>4.8499999999999996</v>
      </c>
      <c r="C68" s="6">
        <v>0.69300000000000006</v>
      </c>
      <c r="D68" s="1"/>
      <c r="E68" s="1">
        <v>2</v>
      </c>
      <c r="F68" s="3">
        <v>2</v>
      </c>
      <c r="G68" s="3">
        <v>2</v>
      </c>
      <c r="H68" s="1">
        <v>2</v>
      </c>
      <c r="I68" s="1">
        <f>E68+F68+G68*$G$1*H68</f>
        <v>12</v>
      </c>
    </row>
    <row r="69" spans="1:9" ht="154.5" customHeight="1" x14ac:dyDescent="0.3">
      <c r="A69" s="4" t="s">
        <v>25</v>
      </c>
      <c r="B69" s="5">
        <v>4.8499999999999996</v>
      </c>
      <c r="C69" s="6">
        <v>0.69300000000000006</v>
      </c>
      <c r="D69" s="1"/>
      <c r="E69" s="1">
        <v>2</v>
      </c>
      <c r="F69" s="3">
        <v>2</v>
      </c>
      <c r="G69" s="3">
        <v>2</v>
      </c>
      <c r="H69" s="1">
        <v>2</v>
      </c>
      <c r="I69" s="1">
        <f>E69+F69+G69*$G$1*H69</f>
        <v>12</v>
      </c>
    </row>
    <row r="70" spans="1:9" ht="154.5" customHeight="1" x14ac:dyDescent="0.3">
      <c r="A70" s="4" t="s">
        <v>26</v>
      </c>
      <c r="B70" s="5">
        <v>4.7</v>
      </c>
      <c r="C70" s="6">
        <v>0.65842857142857147</v>
      </c>
      <c r="D70" s="1"/>
      <c r="E70" s="1">
        <v>2</v>
      </c>
      <c r="F70" s="3">
        <v>2</v>
      </c>
      <c r="G70" s="3">
        <v>2</v>
      </c>
      <c r="H70" s="1">
        <v>2</v>
      </c>
      <c r="I70" s="1">
        <f>E70+F70+G70*$G$1*H70</f>
        <v>12</v>
      </c>
    </row>
    <row r="71" spans="1:9" ht="154.5" customHeight="1" x14ac:dyDescent="0.3">
      <c r="A71" s="4" t="s">
        <v>27</v>
      </c>
      <c r="B71" s="5">
        <v>4.7</v>
      </c>
      <c r="C71" s="6">
        <v>0.65842857142857147</v>
      </c>
      <c r="D71" s="1"/>
      <c r="E71" s="1">
        <v>2</v>
      </c>
      <c r="F71" s="3">
        <v>2</v>
      </c>
      <c r="G71" s="3">
        <v>2</v>
      </c>
      <c r="H71" s="1">
        <v>2</v>
      </c>
      <c r="I71" s="1">
        <f>E71+F71+G71*$G$1*H71</f>
        <v>12</v>
      </c>
    </row>
    <row r="72" spans="1:9" ht="154.5" customHeight="1" x14ac:dyDescent="0.3">
      <c r="A72" s="4" t="s">
        <v>48</v>
      </c>
      <c r="B72" s="5">
        <v>4.58</v>
      </c>
      <c r="C72" s="6">
        <v>0.79200000000000004</v>
      </c>
      <c r="D72" s="1"/>
      <c r="E72" s="1">
        <v>2</v>
      </c>
      <c r="F72" s="3">
        <v>2</v>
      </c>
      <c r="G72" s="3">
        <v>1</v>
      </c>
      <c r="H72" s="1">
        <v>1</v>
      </c>
      <c r="I72" s="1">
        <f>E72+F72+G72*$G$1*H72</f>
        <v>6</v>
      </c>
    </row>
    <row r="73" spans="1:9" ht="154.5" customHeight="1" x14ac:dyDescent="0.3">
      <c r="A73" s="4" t="s">
        <v>49</v>
      </c>
      <c r="B73" s="5">
        <v>4.58</v>
      </c>
      <c r="C73" s="6">
        <v>0.79200000000000004</v>
      </c>
      <c r="D73" s="1"/>
      <c r="E73" s="1">
        <v>2</v>
      </c>
      <c r="F73" s="3">
        <v>2</v>
      </c>
      <c r="G73" s="3">
        <v>1</v>
      </c>
      <c r="H73" s="1">
        <v>1</v>
      </c>
      <c r="I73" s="1">
        <f>E73+F73+G73*$G$1*H73</f>
        <v>6</v>
      </c>
    </row>
    <row r="74" spans="1:9" ht="154.5" customHeight="1" x14ac:dyDescent="0.3">
      <c r="A74" s="4" t="s">
        <v>54</v>
      </c>
      <c r="B74" s="5">
        <v>4.6399999999999997</v>
      </c>
      <c r="C74" s="6">
        <v>0.77</v>
      </c>
      <c r="D74" s="1"/>
      <c r="E74" s="1">
        <v>2</v>
      </c>
      <c r="F74" s="3">
        <v>2</v>
      </c>
      <c r="G74" s="3">
        <v>1</v>
      </c>
      <c r="H74" s="1">
        <v>1</v>
      </c>
      <c r="I74" s="1">
        <f>E74+F74+G74*$G$1*H74</f>
        <v>6</v>
      </c>
    </row>
    <row r="75" spans="1:9" ht="154.5" customHeight="1" x14ac:dyDescent="0.3">
      <c r="A75" s="4" t="s">
        <v>55</v>
      </c>
      <c r="B75" s="5">
        <v>4.6399999999999997</v>
      </c>
      <c r="C75" s="6">
        <v>0.77</v>
      </c>
      <c r="D75" s="1"/>
      <c r="E75" s="1">
        <v>2</v>
      </c>
      <c r="F75" s="3">
        <v>2</v>
      </c>
      <c r="G75" s="3">
        <v>1</v>
      </c>
      <c r="H75" s="1">
        <v>1</v>
      </c>
      <c r="I75" s="1">
        <f>E75+F75+G75*$G$1*H75</f>
        <v>6</v>
      </c>
    </row>
    <row r="76" spans="1:9" ht="154.5" customHeight="1" x14ac:dyDescent="0.3">
      <c r="A76" s="4" t="s">
        <v>82</v>
      </c>
      <c r="B76" s="5">
        <v>4.78</v>
      </c>
      <c r="C76" s="6">
        <v>0.81583333333333341</v>
      </c>
      <c r="D76" s="1"/>
      <c r="E76" s="1">
        <v>2</v>
      </c>
      <c r="F76" s="3">
        <v>2</v>
      </c>
      <c r="G76" s="3">
        <v>1</v>
      </c>
      <c r="H76" s="1">
        <v>0</v>
      </c>
      <c r="I76" s="1">
        <f>E76+F76+G76*$G$1*H76</f>
        <v>4</v>
      </c>
    </row>
    <row r="77" spans="1:9" ht="154.5" customHeight="1" x14ac:dyDescent="0.3">
      <c r="A77" s="4" t="s">
        <v>83</v>
      </c>
      <c r="B77" s="5">
        <v>4.78</v>
      </c>
      <c r="C77" s="6">
        <v>0.81583333333333341</v>
      </c>
      <c r="D77" s="1"/>
      <c r="E77" s="1">
        <v>2</v>
      </c>
      <c r="F77" s="3">
        <v>2</v>
      </c>
      <c r="G77" s="3">
        <v>1</v>
      </c>
      <c r="H77" s="1">
        <v>0</v>
      </c>
      <c r="I77" s="1">
        <f>E77+F77+G77*$G$1*H77</f>
        <v>4</v>
      </c>
    </row>
    <row r="78" spans="1:9" ht="154.5" customHeight="1" x14ac:dyDescent="0.3">
      <c r="A78" s="4" t="s">
        <v>80</v>
      </c>
      <c r="B78" s="5">
        <v>4.82</v>
      </c>
      <c r="C78" s="6">
        <v>0.82500000000000007</v>
      </c>
      <c r="D78" s="1"/>
      <c r="E78" s="1">
        <v>2</v>
      </c>
      <c r="F78" s="3">
        <v>2</v>
      </c>
      <c r="G78" s="3">
        <v>1</v>
      </c>
      <c r="H78" s="1">
        <v>0</v>
      </c>
      <c r="I78" s="1">
        <f>E78+F78+G78*$G$1*H78</f>
        <v>4</v>
      </c>
    </row>
    <row r="79" spans="1:9" ht="154.5" customHeight="1" x14ac:dyDescent="0.3">
      <c r="A79" s="4" t="s">
        <v>81</v>
      </c>
      <c r="B79" s="5">
        <v>4.82</v>
      </c>
      <c r="C79" s="6">
        <v>0.82500000000000007</v>
      </c>
      <c r="D79" s="1"/>
      <c r="E79" s="1">
        <v>2</v>
      </c>
      <c r="F79" s="3">
        <v>2</v>
      </c>
      <c r="G79" s="3">
        <v>1</v>
      </c>
      <c r="H79" s="1">
        <v>0</v>
      </c>
      <c r="I79" s="1">
        <f>E79+F79+G79*$G$1*H79</f>
        <v>4</v>
      </c>
    </row>
    <row r="80" spans="1:9" ht="154.5" customHeight="1" x14ac:dyDescent="0.3">
      <c r="A80" s="4" t="s">
        <v>38</v>
      </c>
      <c r="B80" s="5">
        <v>4.84</v>
      </c>
      <c r="C80" s="6">
        <v>0.75900000000000001</v>
      </c>
      <c r="D80" s="1"/>
      <c r="E80" s="1">
        <v>2</v>
      </c>
      <c r="F80" s="3">
        <v>2</v>
      </c>
      <c r="G80" s="3">
        <v>1</v>
      </c>
      <c r="H80" s="1">
        <v>2</v>
      </c>
      <c r="I80" s="1">
        <f>E80+F80+G80*$G$1*H80</f>
        <v>8</v>
      </c>
    </row>
    <row r="81" spans="1:9" ht="154.5" customHeight="1" x14ac:dyDescent="0.3">
      <c r="A81" s="4" t="s">
        <v>39</v>
      </c>
      <c r="B81" s="5">
        <v>4.84</v>
      </c>
      <c r="C81" s="6">
        <v>0.75900000000000001</v>
      </c>
      <c r="D81" s="1"/>
      <c r="E81" s="1">
        <v>2</v>
      </c>
      <c r="F81" s="3">
        <v>2</v>
      </c>
      <c r="G81" s="3">
        <v>1</v>
      </c>
      <c r="H81" s="1">
        <v>2</v>
      </c>
      <c r="I81" s="1">
        <f>E81+F81+G81*$G$1*H81</f>
        <v>8</v>
      </c>
    </row>
    <row r="82" spans="1:9" ht="154.5" customHeight="1" x14ac:dyDescent="0.3">
      <c r="A82" s="4" t="s">
        <v>56</v>
      </c>
      <c r="B82" s="5">
        <v>4.83</v>
      </c>
      <c r="C82" s="6">
        <v>0.76214285714285723</v>
      </c>
      <c r="D82" s="1"/>
      <c r="E82" s="1">
        <v>2</v>
      </c>
      <c r="F82" s="3">
        <v>2</v>
      </c>
      <c r="G82" s="3">
        <v>1</v>
      </c>
      <c r="H82" s="1">
        <v>1</v>
      </c>
      <c r="I82" s="1">
        <f>E82+F82+G82*$G$1*H82</f>
        <v>6</v>
      </c>
    </row>
    <row r="83" spans="1:9" ht="154.5" customHeight="1" x14ac:dyDescent="0.3">
      <c r="A83" s="4" t="s">
        <v>57</v>
      </c>
      <c r="B83" s="5">
        <v>4.83</v>
      </c>
      <c r="C83" s="6">
        <v>0.76214285714285723</v>
      </c>
      <c r="D83" s="1"/>
      <c r="E83" s="1">
        <v>2</v>
      </c>
      <c r="F83" s="3">
        <v>2</v>
      </c>
      <c r="G83" s="3">
        <v>1</v>
      </c>
      <c r="H83" s="1">
        <v>1</v>
      </c>
      <c r="I83" s="1">
        <f>E83+F83+G83*$G$1*H83</f>
        <v>6</v>
      </c>
    </row>
    <row r="84" spans="1:9" ht="154.5" customHeight="1" x14ac:dyDescent="0.3">
      <c r="A84" s="4" t="s">
        <v>42</v>
      </c>
      <c r="B84" s="5">
        <v>5.27</v>
      </c>
      <c r="C84" s="6">
        <v>0.7370000000000001</v>
      </c>
      <c r="D84" s="1"/>
      <c r="E84" s="1">
        <v>2</v>
      </c>
      <c r="F84" s="3">
        <v>1</v>
      </c>
      <c r="G84" s="3">
        <v>2</v>
      </c>
      <c r="H84" s="1">
        <v>1</v>
      </c>
      <c r="I84" s="1">
        <f>E84+F84+G84*$G$1*H84</f>
        <v>7</v>
      </c>
    </row>
    <row r="85" spans="1:9" ht="154.5" customHeight="1" x14ac:dyDescent="0.3">
      <c r="A85" s="4" t="s">
        <v>43</v>
      </c>
      <c r="B85" s="5">
        <v>5.27</v>
      </c>
      <c r="C85" s="6">
        <v>0.7370000000000001</v>
      </c>
      <c r="D85" s="1"/>
      <c r="E85" s="1">
        <v>2</v>
      </c>
      <c r="F85" s="3">
        <v>1</v>
      </c>
      <c r="G85" s="3">
        <v>2</v>
      </c>
      <c r="H85" s="1">
        <v>1</v>
      </c>
      <c r="I85" s="1">
        <f>E85+F85+G85*$G$1*H85</f>
        <v>7</v>
      </c>
    </row>
    <row r="86" spans="1:9" ht="154.5" customHeight="1" x14ac:dyDescent="0.3">
      <c r="A86" s="4" t="s">
        <v>78</v>
      </c>
      <c r="B86" s="5">
        <v>4.6500000000000004</v>
      </c>
      <c r="C86" s="6">
        <v>0.93133333333333346</v>
      </c>
      <c r="D86" s="1"/>
      <c r="E86" s="1">
        <v>2</v>
      </c>
      <c r="F86" s="3">
        <v>2</v>
      </c>
      <c r="G86" s="3">
        <v>1</v>
      </c>
      <c r="H86" s="1">
        <v>0</v>
      </c>
      <c r="I86" s="1">
        <f>E86+F86+G86*$G$1*H86</f>
        <v>4</v>
      </c>
    </row>
    <row r="87" spans="1:9" ht="154.5" customHeight="1" x14ac:dyDescent="0.3">
      <c r="A87" s="4" t="s">
        <v>79</v>
      </c>
      <c r="B87" s="5">
        <v>4.6500000000000004</v>
      </c>
      <c r="C87" s="6">
        <v>0.93133333333333346</v>
      </c>
      <c r="D87" s="1"/>
      <c r="E87" s="1">
        <v>2</v>
      </c>
      <c r="F87" s="3">
        <v>2</v>
      </c>
      <c r="G87" s="3">
        <v>1</v>
      </c>
      <c r="H87" s="1">
        <v>0</v>
      </c>
      <c r="I87" s="1">
        <f>E87+F87+G87*$G$1*H87</f>
        <v>4</v>
      </c>
    </row>
    <row r="88" spans="1:9" ht="154.5" customHeight="1" x14ac:dyDescent="0.3">
      <c r="A88" s="4" t="s">
        <v>22</v>
      </c>
      <c r="B88" s="5">
        <v>4.8099999999999996</v>
      </c>
      <c r="C88" s="6">
        <v>0.70400000000000007</v>
      </c>
      <c r="D88" s="1"/>
      <c r="E88" s="1">
        <v>2</v>
      </c>
      <c r="F88" s="3">
        <v>2</v>
      </c>
      <c r="G88" s="3">
        <v>2</v>
      </c>
      <c r="H88" s="1">
        <v>2</v>
      </c>
      <c r="I88" s="1">
        <f>E88+F88+G88*$G$1*H88</f>
        <v>12</v>
      </c>
    </row>
    <row r="89" spans="1:9" ht="154.5" customHeight="1" x14ac:dyDescent="0.3">
      <c r="A89" s="4" t="s">
        <v>23</v>
      </c>
      <c r="B89" s="5">
        <v>4.8099999999999996</v>
      </c>
      <c r="C89" s="6">
        <v>0.70400000000000007</v>
      </c>
      <c r="D89" s="1"/>
      <c r="E89" s="1">
        <v>2</v>
      </c>
      <c r="F89" s="3">
        <v>2</v>
      </c>
      <c r="G89" s="3">
        <v>2</v>
      </c>
      <c r="H89" s="1">
        <v>2</v>
      </c>
      <c r="I89" s="1">
        <f>E89+F89+G89*$G$1*H89</f>
        <v>12</v>
      </c>
    </row>
    <row r="90" spans="1:9" ht="154.5" customHeight="1" x14ac:dyDescent="0.3">
      <c r="A90" s="4" t="s">
        <v>122</v>
      </c>
      <c r="B90" s="5">
        <v>4.79</v>
      </c>
      <c r="C90" s="6">
        <v>0.85014285714285731</v>
      </c>
      <c r="D90" s="1"/>
      <c r="E90" s="1">
        <v>2</v>
      </c>
      <c r="F90" s="3">
        <v>0</v>
      </c>
      <c r="G90" s="3">
        <v>0</v>
      </c>
      <c r="H90" s="1">
        <v>1</v>
      </c>
      <c r="I90" s="1">
        <f>E90+F90+G90*$G$1*H90</f>
        <v>2</v>
      </c>
    </row>
    <row r="91" spans="1:9" ht="154.5" customHeight="1" x14ac:dyDescent="0.3">
      <c r="A91" s="4" t="s">
        <v>123</v>
      </c>
      <c r="B91" s="5">
        <v>4.79</v>
      </c>
      <c r="C91" s="6">
        <v>0.85014285714285731</v>
      </c>
      <c r="D91" s="1"/>
      <c r="E91" s="1">
        <v>2</v>
      </c>
      <c r="F91" s="3">
        <v>0</v>
      </c>
      <c r="G91" s="3">
        <v>0</v>
      </c>
      <c r="H91" s="1">
        <v>1</v>
      </c>
      <c r="I91" s="1">
        <f>E91+F91+G91*$G$1*H91</f>
        <v>2</v>
      </c>
    </row>
    <row r="92" spans="1:9" ht="154.5" customHeight="1" x14ac:dyDescent="0.3">
      <c r="A92" s="4" t="s">
        <v>50</v>
      </c>
      <c r="B92" s="5">
        <v>4.6500000000000004</v>
      </c>
      <c r="C92" s="6">
        <v>0.78100000000000003</v>
      </c>
      <c r="D92" s="1"/>
      <c r="E92" s="1">
        <v>2</v>
      </c>
      <c r="F92" s="3">
        <v>2</v>
      </c>
      <c r="G92" s="3">
        <v>1</v>
      </c>
      <c r="H92" s="1">
        <v>1</v>
      </c>
      <c r="I92" s="1">
        <f>E92+F92+G92*$G$1*H92</f>
        <v>6</v>
      </c>
    </row>
    <row r="93" spans="1:9" ht="154.5" customHeight="1" x14ac:dyDescent="0.3">
      <c r="A93" s="4" t="s">
        <v>51</v>
      </c>
      <c r="B93" s="5">
        <v>4.6500000000000004</v>
      </c>
      <c r="C93" s="6">
        <v>0.78100000000000003</v>
      </c>
      <c r="D93" s="1"/>
      <c r="E93" s="1">
        <v>2</v>
      </c>
      <c r="F93" s="3">
        <v>2</v>
      </c>
      <c r="G93" s="3">
        <v>1</v>
      </c>
      <c r="H93" s="1">
        <v>1</v>
      </c>
      <c r="I93" s="1">
        <f>E93+F93+G93*$G$1*H93</f>
        <v>6</v>
      </c>
    </row>
    <row r="94" spans="1:9" ht="154.5" customHeight="1" x14ac:dyDescent="0.3">
      <c r="A94" s="4" t="s">
        <v>40</v>
      </c>
      <c r="B94" s="5">
        <v>4.97</v>
      </c>
      <c r="C94" s="6">
        <v>0.74800000000000011</v>
      </c>
      <c r="D94" s="1"/>
      <c r="E94" s="1">
        <v>2</v>
      </c>
      <c r="F94" s="3">
        <v>2</v>
      </c>
      <c r="G94" s="3">
        <v>1</v>
      </c>
      <c r="H94" s="1">
        <v>2</v>
      </c>
      <c r="I94" s="1">
        <f>E94+F94+G94*$G$1*H94</f>
        <v>8</v>
      </c>
    </row>
    <row r="95" spans="1:9" ht="154.5" customHeight="1" x14ac:dyDescent="0.3">
      <c r="A95" s="4" t="s">
        <v>41</v>
      </c>
      <c r="B95" s="5">
        <v>4.97</v>
      </c>
      <c r="C95" s="6">
        <v>0.74800000000000011</v>
      </c>
      <c r="D95" s="1"/>
      <c r="E95" s="1">
        <v>2</v>
      </c>
      <c r="F95" s="3">
        <v>2</v>
      </c>
      <c r="G95" s="3">
        <v>1</v>
      </c>
      <c r="H95" s="1">
        <v>2</v>
      </c>
      <c r="I95" s="1">
        <f>E95+F95+G95*$G$1*H95</f>
        <v>8</v>
      </c>
    </row>
    <row r="96" spans="1:9" ht="154.5" customHeight="1" x14ac:dyDescent="0.3">
      <c r="A96" s="4" t="s">
        <v>46</v>
      </c>
      <c r="B96" s="5">
        <v>4.6900000000000004</v>
      </c>
      <c r="C96" s="6">
        <v>0.8048333333333334</v>
      </c>
      <c r="D96" s="1"/>
      <c r="E96" s="1">
        <v>2</v>
      </c>
      <c r="F96" s="3">
        <v>2</v>
      </c>
      <c r="G96" s="3">
        <v>1</v>
      </c>
      <c r="H96" s="1">
        <v>1</v>
      </c>
      <c r="I96" s="1">
        <f>E96+F96+G96*$G$1*H96</f>
        <v>6</v>
      </c>
    </row>
    <row r="97" spans="1:9" ht="154.5" customHeight="1" x14ac:dyDescent="0.3">
      <c r="A97" s="4" t="s">
        <v>47</v>
      </c>
      <c r="B97" s="5">
        <v>4.6900000000000004</v>
      </c>
      <c r="C97" s="6">
        <v>0.8048333333333334</v>
      </c>
      <c r="D97" s="1"/>
      <c r="E97" s="1">
        <v>2</v>
      </c>
      <c r="F97" s="3">
        <v>2</v>
      </c>
      <c r="G97" s="3">
        <v>1</v>
      </c>
      <c r="H97" s="1">
        <v>1</v>
      </c>
      <c r="I97" s="1">
        <f>E97+F97+G97*$G$1*H97</f>
        <v>6</v>
      </c>
    </row>
    <row r="98" spans="1:9" ht="154.5" customHeight="1" x14ac:dyDescent="0.3">
      <c r="A98" s="4" t="s">
        <v>52</v>
      </c>
      <c r="B98" s="5">
        <v>4.9000000000000004</v>
      </c>
      <c r="C98" s="6">
        <v>0.77</v>
      </c>
      <c r="D98" s="1"/>
      <c r="E98" s="1">
        <v>2</v>
      </c>
      <c r="F98" s="3">
        <v>2</v>
      </c>
      <c r="G98" s="3">
        <v>1</v>
      </c>
      <c r="H98" s="1">
        <v>1</v>
      </c>
      <c r="I98" s="1">
        <f>E98+F98+G98*$G$1*H98</f>
        <v>6</v>
      </c>
    </row>
    <row r="99" spans="1:9" ht="154.5" customHeight="1" x14ac:dyDescent="0.3">
      <c r="A99" s="4" t="s">
        <v>53</v>
      </c>
      <c r="B99" s="5">
        <v>4.9000000000000004</v>
      </c>
      <c r="C99" s="6">
        <v>0.77</v>
      </c>
      <c r="D99" s="1"/>
      <c r="E99" s="1">
        <v>2</v>
      </c>
      <c r="F99" s="3">
        <v>2</v>
      </c>
      <c r="G99" s="3">
        <v>1</v>
      </c>
      <c r="H99" s="1">
        <v>1</v>
      </c>
      <c r="I99" s="1">
        <f>E99+F99+G99*$G$1*H99</f>
        <v>6</v>
      </c>
    </row>
    <row r="100" spans="1:9" ht="154.5" customHeight="1" x14ac:dyDescent="0.3">
      <c r="A100" s="4" t="s">
        <v>102</v>
      </c>
      <c r="B100" s="5">
        <v>4.6500000000000004</v>
      </c>
      <c r="C100" s="6">
        <v>0.86900000000000011</v>
      </c>
      <c r="D100" s="1"/>
      <c r="E100" s="1">
        <v>2</v>
      </c>
      <c r="F100" s="3">
        <v>1</v>
      </c>
      <c r="G100" s="3">
        <v>0</v>
      </c>
      <c r="H100" s="1">
        <v>1</v>
      </c>
      <c r="I100" s="1">
        <f>E100+F100+G100*$G$1*H100</f>
        <v>3</v>
      </c>
    </row>
    <row r="101" spans="1:9" ht="154.5" customHeight="1" x14ac:dyDescent="0.3">
      <c r="A101" s="4" t="s">
        <v>103</v>
      </c>
      <c r="B101" s="5">
        <v>4.6500000000000004</v>
      </c>
      <c r="C101" s="6">
        <v>0.86900000000000011</v>
      </c>
      <c r="D101" s="1"/>
      <c r="E101" s="1">
        <v>2</v>
      </c>
      <c r="F101" s="3">
        <v>1</v>
      </c>
      <c r="G101" s="3">
        <v>0</v>
      </c>
      <c r="H101" s="1">
        <v>1</v>
      </c>
      <c r="I101" s="1">
        <f>E101+F101+G101*$G$1*H101</f>
        <v>3</v>
      </c>
    </row>
    <row r="102" spans="1:9" ht="154.5" customHeight="1" x14ac:dyDescent="0.3">
      <c r="A102" s="4" t="s">
        <v>84</v>
      </c>
      <c r="B102" s="5">
        <v>5.01</v>
      </c>
      <c r="C102" s="6">
        <v>1.331</v>
      </c>
      <c r="D102" s="1"/>
      <c r="E102" s="1">
        <v>2</v>
      </c>
      <c r="F102" s="3">
        <v>2</v>
      </c>
      <c r="G102" s="3">
        <v>0</v>
      </c>
      <c r="H102" s="1">
        <v>1</v>
      </c>
      <c r="I102" s="1">
        <f>E102+F102+G102*$G$1*H102</f>
        <v>4</v>
      </c>
    </row>
    <row r="103" spans="1:9" ht="154.5" customHeight="1" x14ac:dyDescent="0.3">
      <c r="A103" s="4" t="s">
        <v>85</v>
      </c>
      <c r="B103" s="5">
        <v>5.01</v>
      </c>
      <c r="C103" s="6">
        <v>1.331</v>
      </c>
      <c r="D103" s="1"/>
      <c r="E103" s="1">
        <v>2</v>
      </c>
      <c r="F103" s="3">
        <v>2</v>
      </c>
      <c r="G103" s="3">
        <v>0</v>
      </c>
      <c r="H103" s="1">
        <v>1</v>
      </c>
      <c r="I103" s="1">
        <f>E103+F103+G103*$G$1*H103</f>
        <v>4</v>
      </c>
    </row>
    <row r="104" spans="1:9" ht="154.5" customHeight="1" x14ac:dyDescent="0.3">
      <c r="A104" s="4" t="s">
        <v>70</v>
      </c>
      <c r="B104" s="5">
        <v>5.17</v>
      </c>
      <c r="C104" s="6">
        <v>0.87528571428571433</v>
      </c>
      <c r="D104" s="1"/>
      <c r="E104" s="1">
        <v>2</v>
      </c>
      <c r="F104" s="3">
        <v>1</v>
      </c>
      <c r="G104" s="3">
        <v>1</v>
      </c>
      <c r="H104" s="1">
        <v>1</v>
      </c>
      <c r="I104" s="1">
        <f>E104+F104+G104*$G$1*H104</f>
        <v>5</v>
      </c>
    </row>
    <row r="105" spans="1:9" ht="154.5" customHeight="1" x14ac:dyDescent="0.3">
      <c r="A105" s="4" t="s">
        <v>71</v>
      </c>
      <c r="B105" s="5">
        <v>5.17</v>
      </c>
      <c r="C105" s="6">
        <v>0.87528571428571433</v>
      </c>
      <c r="D105" s="1"/>
      <c r="E105" s="1">
        <v>2</v>
      </c>
      <c r="F105" s="3">
        <v>1</v>
      </c>
      <c r="G105" s="3">
        <v>1</v>
      </c>
      <c r="H105" s="1">
        <v>1</v>
      </c>
      <c r="I105" s="1">
        <f>E105+F105+G105*$G$1*H105</f>
        <v>5</v>
      </c>
    </row>
    <row r="106" spans="1:9" ht="154.5" customHeight="1" x14ac:dyDescent="0.3">
      <c r="A106" s="4" t="s">
        <v>72</v>
      </c>
      <c r="B106" s="5">
        <v>3.86</v>
      </c>
      <c r="C106" s="2">
        <v>0.876</v>
      </c>
      <c r="D106" s="1"/>
      <c r="E106" s="1">
        <v>1</v>
      </c>
      <c r="F106" s="1">
        <v>2</v>
      </c>
      <c r="G106" s="1">
        <v>1</v>
      </c>
      <c r="H106" s="1">
        <v>1</v>
      </c>
      <c r="I106" s="1">
        <f>E106+F106+G106*$G$1*H106</f>
        <v>5</v>
      </c>
    </row>
    <row r="107" spans="1:9" ht="154.5" customHeight="1" x14ac:dyDescent="0.3">
      <c r="A107" s="4" t="s">
        <v>73</v>
      </c>
      <c r="B107" s="5">
        <v>3.86</v>
      </c>
      <c r="C107" s="2">
        <v>0.876</v>
      </c>
      <c r="D107" s="1"/>
      <c r="E107" s="1">
        <v>1</v>
      </c>
      <c r="F107" s="1">
        <v>2</v>
      </c>
      <c r="G107" s="1">
        <v>1</v>
      </c>
      <c r="H107" s="1">
        <v>1</v>
      </c>
      <c r="I107" s="1">
        <f>E107+F107+G107*$G$1*H107</f>
        <v>5</v>
      </c>
    </row>
    <row r="108" spans="1:9" ht="154.5" customHeight="1" x14ac:dyDescent="0.3">
      <c r="A108" s="4" t="s">
        <v>114</v>
      </c>
      <c r="B108" s="5">
        <v>4</v>
      </c>
      <c r="C108" s="2">
        <v>0.88800000000000001</v>
      </c>
      <c r="D108" s="1"/>
      <c r="E108" s="1">
        <v>1</v>
      </c>
      <c r="F108" s="1">
        <v>2</v>
      </c>
      <c r="G108" s="1">
        <v>1</v>
      </c>
      <c r="H108" s="1">
        <v>0</v>
      </c>
      <c r="I108" s="1">
        <f>E108+F108+G108*$G$1*H108</f>
        <v>3</v>
      </c>
    </row>
    <row r="109" spans="1:9" ht="154.5" customHeight="1" x14ac:dyDescent="0.3">
      <c r="A109" s="4" t="s">
        <v>115</v>
      </c>
      <c r="B109" s="5">
        <v>4</v>
      </c>
      <c r="C109" s="2">
        <v>0.88800000000000001</v>
      </c>
      <c r="D109" s="1"/>
      <c r="E109" s="1">
        <v>1</v>
      </c>
      <c r="F109" s="1">
        <v>2</v>
      </c>
      <c r="G109" s="1">
        <v>1</v>
      </c>
      <c r="H109" s="1">
        <v>0</v>
      </c>
      <c r="I109" s="1">
        <f>E109+F109+G109*$G$1*H109</f>
        <v>3</v>
      </c>
    </row>
    <row r="110" spans="1:9" ht="154.5" customHeight="1" x14ac:dyDescent="0.3">
      <c r="A110" s="4" t="s">
        <v>130</v>
      </c>
      <c r="B110" s="5">
        <v>4.07</v>
      </c>
      <c r="C110" s="2">
        <v>1.1279999999999999</v>
      </c>
      <c r="D110" s="1"/>
      <c r="E110" s="1">
        <v>1</v>
      </c>
      <c r="F110" s="1">
        <v>1</v>
      </c>
      <c r="G110" s="1">
        <v>0</v>
      </c>
      <c r="H110" s="1">
        <v>0</v>
      </c>
      <c r="I110" s="1">
        <f>E110+F110+G110*$G$1*H110</f>
        <v>2</v>
      </c>
    </row>
    <row r="111" spans="1:9" ht="154.5" customHeight="1" x14ac:dyDescent="0.3">
      <c r="A111" s="4" t="s">
        <v>131</v>
      </c>
      <c r="B111" s="5">
        <v>4.07</v>
      </c>
      <c r="C111" s="2">
        <v>1.1279999999999999</v>
      </c>
      <c r="D111" s="1"/>
      <c r="E111" s="1">
        <v>1</v>
      </c>
      <c r="F111" s="1">
        <v>1</v>
      </c>
      <c r="G111" s="1">
        <v>0</v>
      </c>
      <c r="H111" s="1">
        <v>0</v>
      </c>
      <c r="I111" s="1">
        <f>E111+F111+G111*$G$1*H111</f>
        <v>2</v>
      </c>
    </row>
    <row r="112" spans="1:9" ht="154.5" customHeight="1" x14ac:dyDescent="0.3">
      <c r="A112" s="4" t="s">
        <v>68</v>
      </c>
      <c r="B112" s="5">
        <v>3.89</v>
      </c>
      <c r="C112" s="2">
        <v>0.73199999999999998</v>
      </c>
      <c r="D112" s="1"/>
      <c r="E112" s="1">
        <v>1</v>
      </c>
      <c r="F112" s="1">
        <v>1</v>
      </c>
      <c r="G112" s="1">
        <v>1</v>
      </c>
      <c r="H112" s="1">
        <v>2</v>
      </c>
      <c r="I112" s="1">
        <f>E112+F112+G112*$G$1*H112</f>
        <v>6</v>
      </c>
    </row>
    <row r="113" spans="1:9" ht="154.5" customHeight="1" x14ac:dyDescent="0.3">
      <c r="A113" s="4" t="s">
        <v>69</v>
      </c>
      <c r="B113" s="5">
        <v>3.89</v>
      </c>
      <c r="C113" s="2">
        <v>0.73199999999999998</v>
      </c>
      <c r="D113" s="1"/>
      <c r="E113" s="1">
        <v>1</v>
      </c>
      <c r="F113" s="1">
        <v>1</v>
      </c>
      <c r="G113" s="1">
        <v>1</v>
      </c>
      <c r="H113" s="1">
        <v>2</v>
      </c>
      <c r="I113" s="1">
        <f>E113+F113+G113*$G$1*H113</f>
        <v>6</v>
      </c>
    </row>
    <row r="114" spans="1:9" ht="154.5" customHeight="1" x14ac:dyDescent="0.3">
      <c r="A114" s="4" t="s">
        <v>112</v>
      </c>
      <c r="B114" s="5">
        <v>4.2300000000000004</v>
      </c>
      <c r="C114" s="2">
        <v>1.284</v>
      </c>
      <c r="D114" s="1"/>
      <c r="E114" s="1">
        <v>1</v>
      </c>
      <c r="F114" s="1">
        <v>2</v>
      </c>
      <c r="G114" s="1">
        <v>0</v>
      </c>
      <c r="H114" s="1">
        <v>1</v>
      </c>
      <c r="I114" s="1">
        <f>E114+F114+G114*$G$1*H114</f>
        <v>3</v>
      </c>
    </row>
    <row r="115" spans="1:9" ht="154.5" customHeight="1" x14ac:dyDescent="0.3">
      <c r="A115" s="4" t="s">
        <v>113</v>
      </c>
      <c r="B115" s="5">
        <v>4.2300000000000004</v>
      </c>
      <c r="C115" s="2">
        <v>1.284</v>
      </c>
      <c r="D115" s="1"/>
      <c r="E115" s="1">
        <v>1</v>
      </c>
      <c r="F115" s="1">
        <v>2</v>
      </c>
      <c r="G115" s="1">
        <v>0</v>
      </c>
      <c r="H115" s="1">
        <v>1</v>
      </c>
      <c r="I115" s="1">
        <f>E115+F115+G115*$G$1*H115</f>
        <v>3</v>
      </c>
    </row>
    <row r="116" spans="1:9" ht="154.5" customHeight="1" x14ac:dyDescent="0.3">
      <c r="A116" s="4" t="s">
        <v>28</v>
      </c>
      <c r="B116" s="5">
        <v>4.07</v>
      </c>
      <c r="C116" s="2">
        <v>0.70799999999999996</v>
      </c>
      <c r="D116" s="1"/>
      <c r="E116" s="1">
        <v>1</v>
      </c>
      <c r="F116" s="1">
        <v>2</v>
      </c>
      <c r="G116" s="1">
        <v>2</v>
      </c>
      <c r="H116" s="1">
        <v>2</v>
      </c>
      <c r="I116" s="1">
        <f>E116+F116+G116*$G$1*H116</f>
        <v>11</v>
      </c>
    </row>
    <row r="117" spans="1:9" ht="154.5" customHeight="1" x14ac:dyDescent="0.3">
      <c r="A117" s="4" t="s">
        <v>29</v>
      </c>
      <c r="B117" s="5">
        <v>4.07</v>
      </c>
      <c r="C117" s="2">
        <v>0.70799999999999996</v>
      </c>
      <c r="D117" s="1"/>
      <c r="E117" s="1">
        <v>1</v>
      </c>
      <c r="F117" s="1">
        <v>2</v>
      </c>
      <c r="G117" s="1">
        <v>2</v>
      </c>
      <c r="H117" s="1">
        <v>2</v>
      </c>
      <c r="I117" s="1">
        <f>E117+F117+G117*$G$1*H117</f>
        <v>11</v>
      </c>
    </row>
    <row r="118" spans="1:9" ht="154.5" customHeight="1" x14ac:dyDescent="0.3">
      <c r="A118" s="4" t="s">
        <v>60</v>
      </c>
      <c r="B118" s="5">
        <v>3.48</v>
      </c>
      <c r="C118" s="2">
        <v>0.876</v>
      </c>
      <c r="D118" s="1"/>
      <c r="E118" s="1">
        <v>1</v>
      </c>
      <c r="F118" s="1">
        <v>1</v>
      </c>
      <c r="G118" s="1">
        <v>1</v>
      </c>
      <c r="H118" s="1">
        <v>2</v>
      </c>
      <c r="I118" s="1">
        <f>E118+F118+G118*$G$1*H118</f>
        <v>6</v>
      </c>
    </row>
    <row r="119" spans="1:9" ht="154.5" customHeight="1" x14ac:dyDescent="0.3">
      <c r="A119" s="4" t="s">
        <v>61</v>
      </c>
      <c r="B119" s="5">
        <v>3.48</v>
      </c>
      <c r="C119" s="2">
        <v>0.876</v>
      </c>
      <c r="D119" s="1"/>
      <c r="E119" s="1">
        <v>1</v>
      </c>
      <c r="F119" s="1">
        <v>1</v>
      </c>
      <c r="G119" s="1">
        <v>1</v>
      </c>
      <c r="H119" s="1">
        <v>2</v>
      </c>
      <c r="I119" s="1">
        <f>E119+F119+G119*$G$1*H119</f>
        <v>6</v>
      </c>
    </row>
    <row r="120" spans="1:9" ht="154.5" customHeight="1" x14ac:dyDescent="0.3">
      <c r="A120" s="4" t="s">
        <v>142</v>
      </c>
      <c r="B120" s="5">
        <v>4.17</v>
      </c>
      <c r="C120" s="2">
        <v>0.93599999999999994</v>
      </c>
      <c r="D120" s="1"/>
      <c r="E120" s="1">
        <v>1</v>
      </c>
      <c r="F120" s="1">
        <v>0</v>
      </c>
      <c r="G120" s="1">
        <v>0</v>
      </c>
      <c r="H120" s="1">
        <v>0</v>
      </c>
      <c r="I120" s="1">
        <f>E120+F120+G120*$G$1*H120</f>
        <v>1</v>
      </c>
    </row>
    <row r="121" spans="1:9" ht="154.5" customHeight="1" x14ac:dyDescent="0.3">
      <c r="A121" s="4" t="s">
        <v>143</v>
      </c>
      <c r="B121" s="5">
        <v>4.17</v>
      </c>
      <c r="C121" s="2">
        <v>0.93599999999999994</v>
      </c>
      <c r="D121" s="1"/>
      <c r="E121" s="1">
        <v>1</v>
      </c>
      <c r="F121" s="1">
        <v>0</v>
      </c>
      <c r="G121" s="1">
        <v>0</v>
      </c>
      <c r="H121" s="1">
        <v>0</v>
      </c>
      <c r="I121" s="1">
        <f>E121+F121+G121*$G$1*H121</f>
        <v>1</v>
      </c>
    </row>
    <row r="122" spans="1:9" ht="154.5" customHeight="1" x14ac:dyDescent="0.3">
      <c r="A122" s="4" t="s">
        <v>128</v>
      </c>
      <c r="B122" s="5">
        <v>3.95</v>
      </c>
      <c r="C122" s="2">
        <v>1.1759999999999999</v>
      </c>
      <c r="D122" s="1"/>
      <c r="E122" s="1">
        <v>1</v>
      </c>
      <c r="F122" s="1">
        <v>1</v>
      </c>
      <c r="G122" s="1">
        <v>0</v>
      </c>
      <c r="H122" s="1">
        <v>0</v>
      </c>
      <c r="I122" s="1">
        <f>E122+F122+G122*$G$1*H122</f>
        <v>2</v>
      </c>
    </row>
    <row r="123" spans="1:9" ht="154.5" customHeight="1" x14ac:dyDescent="0.3">
      <c r="A123" s="4" t="s">
        <v>129</v>
      </c>
      <c r="B123" s="5">
        <v>3.95</v>
      </c>
      <c r="C123" s="2">
        <v>1.1759999999999999</v>
      </c>
      <c r="D123" s="1"/>
      <c r="E123" s="1">
        <v>1</v>
      </c>
      <c r="F123" s="1">
        <v>1</v>
      </c>
      <c r="G123" s="1">
        <v>0</v>
      </c>
      <c r="H123" s="1">
        <v>0</v>
      </c>
      <c r="I123" s="1">
        <f>E123+F123+G123*$G$1*H123</f>
        <v>2</v>
      </c>
    </row>
    <row r="124" spans="1:9" ht="154.5" customHeight="1" x14ac:dyDescent="0.3">
      <c r="A124" s="4" t="s">
        <v>88</v>
      </c>
      <c r="B124" s="5">
        <v>3.98</v>
      </c>
      <c r="C124" s="2">
        <v>0.91199999999999992</v>
      </c>
      <c r="D124" s="1"/>
      <c r="E124" s="1">
        <v>1</v>
      </c>
      <c r="F124" s="1">
        <v>1</v>
      </c>
      <c r="G124" s="1">
        <v>1</v>
      </c>
      <c r="H124" s="1">
        <v>1</v>
      </c>
      <c r="I124" s="1">
        <f>E124+F124+G124*$G$1*H124</f>
        <v>4</v>
      </c>
    </row>
    <row r="125" spans="1:9" ht="154.5" customHeight="1" x14ac:dyDescent="0.3">
      <c r="A125" s="4" t="s">
        <v>89</v>
      </c>
      <c r="B125" s="5">
        <v>3.98</v>
      </c>
      <c r="C125" s="2">
        <v>0.91199999999999992</v>
      </c>
      <c r="D125" s="1"/>
      <c r="E125" s="1">
        <v>1</v>
      </c>
      <c r="F125" s="1">
        <v>1</v>
      </c>
      <c r="G125" s="1">
        <v>1</v>
      </c>
      <c r="H125" s="1">
        <v>1</v>
      </c>
      <c r="I125" s="1">
        <f>E125+F125+G125*$G$1*H125</f>
        <v>4</v>
      </c>
    </row>
    <row r="126" spans="1:9" ht="154.5" customHeight="1" x14ac:dyDescent="0.3">
      <c r="A126" s="4" t="s">
        <v>90</v>
      </c>
      <c r="B126" s="5">
        <v>4.16</v>
      </c>
      <c r="C126" s="2">
        <v>0.89999999999999991</v>
      </c>
      <c r="D126" s="1"/>
      <c r="E126" s="1">
        <v>1</v>
      </c>
      <c r="F126" s="1">
        <v>1</v>
      </c>
      <c r="G126" s="1">
        <v>1</v>
      </c>
      <c r="H126" s="1">
        <v>1</v>
      </c>
      <c r="I126" s="1">
        <f>E126+F126+G126*$G$1*H126</f>
        <v>4</v>
      </c>
    </row>
    <row r="127" spans="1:9" ht="154.5" customHeight="1" x14ac:dyDescent="0.3">
      <c r="A127" s="4" t="s">
        <v>91</v>
      </c>
      <c r="B127" s="5">
        <v>4.16</v>
      </c>
      <c r="C127" s="2">
        <v>0.89999999999999991</v>
      </c>
      <c r="D127" s="1"/>
      <c r="E127" s="1">
        <v>1</v>
      </c>
      <c r="F127" s="1">
        <v>1</v>
      </c>
      <c r="G127" s="1">
        <v>1</v>
      </c>
      <c r="H127" s="1">
        <v>1</v>
      </c>
      <c r="I127" s="1">
        <f>E127+F127+G127*$G$1*H127</f>
        <v>4</v>
      </c>
    </row>
    <row r="128" spans="1:9" ht="154.5" customHeight="1" x14ac:dyDescent="0.3">
      <c r="A128" s="4" t="s">
        <v>66</v>
      </c>
      <c r="B128" s="5">
        <v>3.81</v>
      </c>
      <c r="C128" s="2">
        <v>0.75600000000000001</v>
      </c>
      <c r="D128" s="1"/>
      <c r="E128" s="1">
        <v>1</v>
      </c>
      <c r="F128" s="1">
        <v>1</v>
      </c>
      <c r="G128" s="1">
        <v>1</v>
      </c>
      <c r="H128" s="1">
        <v>2</v>
      </c>
      <c r="I128" s="1">
        <f>E128+F128+G128*$G$1*H128</f>
        <v>6</v>
      </c>
    </row>
    <row r="129" spans="1:9" ht="154.5" customHeight="1" x14ac:dyDescent="0.3">
      <c r="A129" s="4" t="s">
        <v>67</v>
      </c>
      <c r="B129" s="5">
        <v>3.81</v>
      </c>
      <c r="C129" s="2">
        <v>0.75600000000000001</v>
      </c>
      <c r="D129" s="1"/>
      <c r="E129" s="1">
        <v>1</v>
      </c>
      <c r="F129" s="1">
        <v>1</v>
      </c>
      <c r="G129" s="1">
        <v>1</v>
      </c>
      <c r="H129" s="1">
        <v>2</v>
      </c>
      <c r="I129" s="1">
        <f>E129+F129+G129*$G$1*H129</f>
        <v>6</v>
      </c>
    </row>
    <row r="130" spans="1:9" ht="154.5" customHeight="1" x14ac:dyDescent="0.3">
      <c r="A130" s="4" t="s">
        <v>138</v>
      </c>
      <c r="B130" s="5">
        <v>4.24</v>
      </c>
      <c r="C130" s="2">
        <v>0.98399999999999987</v>
      </c>
      <c r="D130" s="1"/>
      <c r="E130" s="1">
        <v>1</v>
      </c>
      <c r="F130" s="1">
        <v>0</v>
      </c>
      <c r="G130" s="1">
        <v>0</v>
      </c>
      <c r="H130" s="1">
        <v>0</v>
      </c>
      <c r="I130" s="1">
        <f>E130+F130+G130*$G$1*H130</f>
        <v>1</v>
      </c>
    </row>
    <row r="131" spans="1:9" ht="154.5" customHeight="1" x14ac:dyDescent="0.3">
      <c r="A131" s="4" t="s">
        <v>139</v>
      </c>
      <c r="B131" s="5">
        <v>4.24</v>
      </c>
      <c r="C131" s="2">
        <v>0.98399999999999987</v>
      </c>
      <c r="D131" s="1"/>
      <c r="E131" s="1">
        <v>1</v>
      </c>
      <c r="F131" s="1">
        <v>0</v>
      </c>
      <c r="G131" s="1">
        <v>0</v>
      </c>
      <c r="H131" s="1">
        <v>0</v>
      </c>
      <c r="I131" s="1">
        <f>E131+F131+G131*$G$1*H131</f>
        <v>1</v>
      </c>
    </row>
    <row r="132" spans="1:9" ht="154.5" customHeight="1" x14ac:dyDescent="0.3">
      <c r="A132" s="4" t="s">
        <v>118</v>
      </c>
      <c r="B132" s="5">
        <v>3.94</v>
      </c>
      <c r="C132" s="2">
        <v>0.84</v>
      </c>
      <c r="D132" s="1"/>
      <c r="E132" s="1">
        <v>1</v>
      </c>
      <c r="F132" s="1">
        <v>0</v>
      </c>
      <c r="G132" s="1">
        <v>1</v>
      </c>
      <c r="H132" s="1">
        <v>1</v>
      </c>
      <c r="I132" s="1">
        <f>E132+F132+G132*$G$1*H132</f>
        <v>3</v>
      </c>
    </row>
    <row r="133" spans="1:9" ht="154.5" customHeight="1" x14ac:dyDescent="0.3">
      <c r="A133" s="4" t="s">
        <v>119</v>
      </c>
      <c r="B133" s="5">
        <v>3.94</v>
      </c>
      <c r="C133" s="2">
        <v>0.84</v>
      </c>
      <c r="D133" s="1"/>
      <c r="E133" s="1">
        <v>1</v>
      </c>
      <c r="F133" s="1">
        <v>0</v>
      </c>
      <c r="G133" s="1">
        <v>1</v>
      </c>
      <c r="H133" s="1">
        <v>1</v>
      </c>
      <c r="I133" s="1">
        <f>E133+F133+G133*$G$1*H133</f>
        <v>3</v>
      </c>
    </row>
    <row r="134" spans="1:9" ht="154.5" customHeight="1" x14ac:dyDescent="0.3">
      <c r="A134" s="4" t="s">
        <v>74</v>
      </c>
      <c r="B134" s="5">
        <v>4.12</v>
      </c>
      <c r="C134" s="2">
        <v>0.86399999999999999</v>
      </c>
      <c r="D134" s="1"/>
      <c r="E134" s="1">
        <v>1</v>
      </c>
      <c r="F134" s="1">
        <v>2</v>
      </c>
      <c r="G134" s="1">
        <v>1</v>
      </c>
      <c r="H134" s="1">
        <v>1</v>
      </c>
      <c r="I134" s="1">
        <f>E134+F134+G134*$G$1*H134</f>
        <v>5</v>
      </c>
    </row>
    <row r="135" spans="1:9" ht="154.5" customHeight="1" x14ac:dyDescent="0.3">
      <c r="A135" s="4" t="s">
        <v>75</v>
      </c>
      <c r="B135" s="5">
        <v>4.12</v>
      </c>
      <c r="C135" s="2">
        <v>0.86399999999999999</v>
      </c>
      <c r="D135" s="1"/>
      <c r="E135" s="1">
        <v>1</v>
      </c>
      <c r="F135" s="1">
        <v>2</v>
      </c>
      <c r="G135" s="1">
        <v>1</v>
      </c>
      <c r="H135" s="1">
        <v>1</v>
      </c>
      <c r="I135" s="1">
        <f>E135+F135+G135*$G$1*H135</f>
        <v>5</v>
      </c>
    </row>
    <row r="136" spans="1:9" ht="154.5" customHeight="1" x14ac:dyDescent="0.3">
      <c r="A136" s="4" t="s">
        <v>96</v>
      </c>
      <c r="B136" s="5">
        <v>3.85</v>
      </c>
      <c r="C136" s="2">
        <v>0.76800000000000002</v>
      </c>
      <c r="D136" s="1"/>
      <c r="E136" s="1">
        <v>1</v>
      </c>
      <c r="F136" s="1">
        <v>1</v>
      </c>
      <c r="G136" s="1">
        <v>1</v>
      </c>
      <c r="H136" s="1">
        <v>1</v>
      </c>
      <c r="I136" s="1">
        <f>E136+F136+G136*$G$1*H136</f>
        <v>4</v>
      </c>
    </row>
    <row r="137" spans="1:9" ht="154.5" customHeight="1" x14ac:dyDescent="0.3">
      <c r="A137" s="4" t="s">
        <v>97</v>
      </c>
      <c r="B137" s="5">
        <v>3.85</v>
      </c>
      <c r="C137" s="2">
        <v>0.76800000000000002</v>
      </c>
      <c r="D137" s="1"/>
      <c r="E137" s="1">
        <v>1</v>
      </c>
      <c r="F137" s="1">
        <v>1</v>
      </c>
      <c r="G137" s="1">
        <v>1</v>
      </c>
      <c r="H137" s="1">
        <v>1</v>
      </c>
      <c r="I137" s="1">
        <f>E137+F137+G137*$G$1*H137</f>
        <v>4</v>
      </c>
    </row>
    <row r="138" spans="1:9" ht="154.5" customHeight="1" x14ac:dyDescent="0.3">
      <c r="A138" s="4" t="s">
        <v>140</v>
      </c>
      <c r="B138" s="5">
        <v>4.16</v>
      </c>
      <c r="C138" s="2">
        <v>0.96</v>
      </c>
      <c r="D138" s="1"/>
      <c r="E138" s="1">
        <v>1</v>
      </c>
      <c r="F138" s="1">
        <v>0</v>
      </c>
      <c r="G138" s="1">
        <v>0</v>
      </c>
      <c r="H138" s="1">
        <v>0</v>
      </c>
      <c r="I138" s="1">
        <f>E138+F138+G138*$G$1*H138</f>
        <v>1</v>
      </c>
    </row>
    <row r="139" spans="1:9" ht="154.5" customHeight="1" x14ac:dyDescent="0.3">
      <c r="A139" s="4" t="s">
        <v>141</v>
      </c>
      <c r="B139" s="5">
        <v>4.16</v>
      </c>
      <c r="C139" s="2">
        <v>0.96</v>
      </c>
      <c r="D139" s="1"/>
      <c r="E139" s="1">
        <v>1</v>
      </c>
      <c r="F139" s="1">
        <v>0</v>
      </c>
      <c r="G139" s="1">
        <v>0</v>
      </c>
      <c r="H139" s="1">
        <v>0</v>
      </c>
      <c r="I139" s="1">
        <f>E139+F139+G139*$G$1*H139</f>
        <v>1</v>
      </c>
    </row>
    <row r="140" spans="1:9" ht="154.5" customHeight="1" x14ac:dyDescent="0.3">
      <c r="A140" s="4" t="s">
        <v>30</v>
      </c>
      <c r="B140" s="5">
        <v>4.07</v>
      </c>
      <c r="C140" s="2">
        <v>0.73199999999999998</v>
      </c>
      <c r="D140" s="1"/>
      <c r="E140" s="1">
        <v>1</v>
      </c>
      <c r="F140" s="1">
        <v>1</v>
      </c>
      <c r="G140" s="1">
        <v>2</v>
      </c>
      <c r="H140" s="1">
        <v>2</v>
      </c>
      <c r="I140" s="1">
        <f>E140+F140+G140*$G$1*H140</f>
        <v>10</v>
      </c>
    </row>
    <row r="141" spans="1:9" ht="154.5" customHeight="1" x14ac:dyDescent="0.3">
      <c r="A141" s="4" t="s">
        <v>31</v>
      </c>
      <c r="B141" s="5">
        <v>4.07</v>
      </c>
      <c r="C141" s="2">
        <v>0.73199999999999998</v>
      </c>
      <c r="D141" s="1"/>
      <c r="E141" s="1">
        <v>1</v>
      </c>
      <c r="F141" s="1">
        <v>1</v>
      </c>
      <c r="G141" s="1">
        <v>2</v>
      </c>
      <c r="H141" s="1">
        <v>2</v>
      </c>
      <c r="I141" s="1">
        <f>E141+F141+G141*$G$1*H141</f>
        <v>10</v>
      </c>
    </row>
    <row r="142" spans="1:9" ht="154.5" customHeight="1" x14ac:dyDescent="0.3">
      <c r="A142" s="4" t="s">
        <v>64</v>
      </c>
      <c r="B142" s="5">
        <v>3.98</v>
      </c>
      <c r="C142" s="2">
        <v>0.78</v>
      </c>
      <c r="D142" s="1"/>
      <c r="E142" s="1">
        <v>1</v>
      </c>
      <c r="F142" s="1">
        <v>1</v>
      </c>
      <c r="G142" s="1">
        <v>1</v>
      </c>
      <c r="H142" s="1">
        <v>2</v>
      </c>
      <c r="I142" s="1">
        <f>E142+F142+G142*$G$1*H142</f>
        <v>6</v>
      </c>
    </row>
    <row r="143" spans="1:9" ht="154.5" customHeight="1" x14ac:dyDescent="0.3">
      <c r="A143" s="4" t="s">
        <v>65</v>
      </c>
      <c r="B143" s="5">
        <v>3.98</v>
      </c>
      <c r="C143" s="2">
        <v>0.78</v>
      </c>
      <c r="D143" s="1"/>
      <c r="E143" s="1">
        <v>1</v>
      </c>
      <c r="F143" s="1">
        <v>1</v>
      </c>
      <c r="G143" s="1">
        <v>1</v>
      </c>
      <c r="H143" s="1">
        <v>2</v>
      </c>
      <c r="I143" s="1">
        <f>E143+F143+G143*$G$1*H143</f>
        <v>6</v>
      </c>
    </row>
    <row r="144" spans="1:9" ht="154.5" customHeight="1" x14ac:dyDescent="0.3">
      <c r="A144" s="4" t="s">
        <v>126</v>
      </c>
      <c r="B144" s="5">
        <v>4.01</v>
      </c>
      <c r="C144" s="2">
        <v>1.212</v>
      </c>
      <c r="D144" s="1"/>
      <c r="E144" s="1">
        <v>1</v>
      </c>
      <c r="F144" s="1">
        <v>1</v>
      </c>
      <c r="G144" s="1">
        <v>0</v>
      </c>
      <c r="H144" s="1">
        <v>1</v>
      </c>
      <c r="I144" s="1">
        <f>E144+F144+G144*$G$1*H144</f>
        <v>2</v>
      </c>
    </row>
    <row r="145" spans="1:9" ht="154.5" customHeight="1" x14ac:dyDescent="0.3">
      <c r="A145" s="4" t="s">
        <v>127</v>
      </c>
      <c r="B145" s="5">
        <v>4.01</v>
      </c>
      <c r="C145" s="2">
        <v>1.212</v>
      </c>
      <c r="D145" s="1"/>
      <c r="E145" s="1">
        <v>1</v>
      </c>
      <c r="F145" s="1">
        <v>1</v>
      </c>
      <c r="G145" s="1">
        <v>0</v>
      </c>
      <c r="H145" s="1">
        <v>1</v>
      </c>
      <c r="I145" s="1">
        <f>E145+F145+G145*$G$1*H145</f>
        <v>2</v>
      </c>
    </row>
    <row r="146" spans="1:9" ht="154.5" customHeight="1" x14ac:dyDescent="0.3">
      <c r="A146" s="4" t="s">
        <v>76</v>
      </c>
      <c r="B146" s="5">
        <v>4.32</v>
      </c>
      <c r="C146" s="2">
        <v>0.80400000000000005</v>
      </c>
      <c r="D146" s="1"/>
      <c r="E146" s="1">
        <v>1</v>
      </c>
      <c r="F146" s="1">
        <v>2</v>
      </c>
      <c r="G146" s="1">
        <v>1</v>
      </c>
      <c r="H146" s="1">
        <v>1</v>
      </c>
      <c r="I146" s="1">
        <f>E146+F146+G146*$G$1*H146</f>
        <v>5</v>
      </c>
    </row>
    <row r="147" spans="1:9" ht="154.5" customHeight="1" x14ac:dyDescent="0.3">
      <c r="A147" s="4" t="s">
        <v>77</v>
      </c>
      <c r="B147" s="5">
        <v>4.32</v>
      </c>
      <c r="C147" s="2">
        <v>0.80400000000000005</v>
      </c>
      <c r="D147" s="1"/>
      <c r="E147" s="1">
        <v>1</v>
      </c>
      <c r="F147" s="1">
        <v>2</v>
      </c>
      <c r="G147" s="1">
        <v>1</v>
      </c>
      <c r="H147" s="1">
        <v>1</v>
      </c>
      <c r="I147" s="1">
        <f>E147+F147+G147*$G$1*H147</f>
        <v>5</v>
      </c>
    </row>
    <row r="148" spans="1:9" ht="154.5" customHeight="1" x14ac:dyDescent="0.3">
      <c r="A148" s="4" t="s">
        <v>58</v>
      </c>
      <c r="B148" s="5">
        <v>4.12</v>
      </c>
      <c r="C148" s="2">
        <v>0.88800000000000001</v>
      </c>
      <c r="D148" s="1"/>
      <c r="E148" s="1">
        <v>1</v>
      </c>
      <c r="F148" s="1">
        <v>1</v>
      </c>
      <c r="G148" s="1">
        <v>1</v>
      </c>
      <c r="H148" s="1">
        <v>2</v>
      </c>
      <c r="I148" s="1">
        <f>E148+F148+G148*$G$1*H148</f>
        <v>6</v>
      </c>
    </row>
    <row r="149" spans="1:9" ht="154.5" customHeight="1" x14ac:dyDescent="0.3">
      <c r="A149" s="4" t="s">
        <v>59</v>
      </c>
      <c r="B149" s="5">
        <v>4.12</v>
      </c>
      <c r="C149" s="2">
        <v>0.88800000000000001</v>
      </c>
      <c r="D149" s="1"/>
      <c r="E149" s="1">
        <v>1</v>
      </c>
      <c r="F149" s="1">
        <v>1</v>
      </c>
      <c r="G149" s="1">
        <v>1</v>
      </c>
      <c r="H149" s="1">
        <v>2</v>
      </c>
      <c r="I149" s="1">
        <f>E149+F149+G149*$G$1*H149</f>
        <v>6</v>
      </c>
    </row>
    <row r="150" spans="1:9" ht="154.5" customHeight="1" x14ac:dyDescent="0.3">
      <c r="A150" s="4" t="s">
        <v>62</v>
      </c>
      <c r="B150" s="5">
        <v>3.76</v>
      </c>
      <c r="C150" s="2">
        <v>0.80400000000000005</v>
      </c>
      <c r="D150" s="1"/>
      <c r="E150" s="1">
        <v>1</v>
      </c>
      <c r="F150" s="1">
        <v>1</v>
      </c>
      <c r="G150" s="1">
        <v>1</v>
      </c>
      <c r="H150" s="1">
        <v>2</v>
      </c>
      <c r="I150" s="1">
        <f>E150+F150+G150*$G$1*H150</f>
        <v>6</v>
      </c>
    </row>
    <row r="151" spans="1:9" ht="154.5" customHeight="1" x14ac:dyDescent="0.3">
      <c r="A151" s="4" t="s">
        <v>63</v>
      </c>
      <c r="B151" s="5">
        <v>3.76</v>
      </c>
      <c r="C151" s="2">
        <v>0.80400000000000005</v>
      </c>
      <c r="D151" s="1"/>
      <c r="E151" s="1">
        <v>1</v>
      </c>
      <c r="F151" s="1">
        <v>1</v>
      </c>
      <c r="G151" s="1">
        <v>1</v>
      </c>
      <c r="H151" s="1">
        <v>2</v>
      </c>
      <c r="I151" s="1">
        <f>E151+F151+G151*$G$1*H151</f>
        <v>6</v>
      </c>
    </row>
    <row r="152" spans="1:9" ht="154.5" customHeight="1" x14ac:dyDescent="0.3">
      <c r="A152" s="4" t="s">
        <v>94</v>
      </c>
      <c r="B152" s="5">
        <v>3.89</v>
      </c>
      <c r="C152" s="2">
        <v>0.77699999999999991</v>
      </c>
      <c r="D152" s="1"/>
      <c r="E152" s="1">
        <v>1</v>
      </c>
      <c r="F152" s="1">
        <v>1</v>
      </c>
      <c r="G152" s="1">
        <v>1</v>
      </c>
      <c r="H152" s="1">
        <v>1</v>
      </c>
      <c r="I152" s="1">
        <f>E152+F152+G152*$G$1*H152</f>
        <v>4</v>
      </c>
    </row>
    <row r="153" spans="1:9" ht="154.5" customHeight="1" x14ac:dyDescent="0.3">
      <c r="A153" s="4" t="s">
        <v>95</v>
      </c>
      <c r="B153" s="5">
        <v>3.89</v>
      </c>
      <c r="C153" s="2">
        <v>0.77699999999999991</v>
      </c>
      <c r="D153" s="1"/>
      <c r="E153" s="1">
        <v>1</v>
      </c>
      <c r="F153" s="1">
        <v>1</v>
      </c>
      <c r="G153" s="1">
        <v>1</v>
      </c>
      <c r="H153" s="1">
        <v>1</v>
      </c>
      <c r="I153" s="1">
        <f>E153+F153+G153*$G$1*H153</f>
        <v>4</v>
      </c>
    </row>
    <row r="154" spans="1:9" ht="154.5" customHeight="1" x14ac:dyDescent="0.3">
      <c r="A154" s="4" t="s">
        <v>92</v>
      </c>
      <c r="B154" s="5">
        <v>4.0199999999999996</v>
      </c>
      <c r="C154" s="2">
        <v>0.89999999999999991</v>
      </c>
      <c r="D154" s="1"/>
      <c r="E154" s="1">
        <v>1</v>
      </c>
      <c r="F154" s="1">
        <v>1</v>
      </c>
      <c r="G154" s="1">
        <v>1</v>
      </c>
      <c r="H154" s="1">
        <v>1</v>
      </c>
      <c r="I154" s="1">
        <f>E154+F154+G154*$G$1*H154</f>
        <v>4</v>
      </c>
    </row>
    <row r="155" spans="1:9" ht="154.5" customHeight="1" x14ac:dyDescent="0.3">
      <c r="A155" s="4" t="s">
        <v>93</v>
      </c>
      <c r="B155" s="5">
        <v>4.0199999999999996</v>
      </c>
      <c r="C155" s="2">
        <v>0.89999999999999991</v>
      </c>
      <c r="D155" s="1"/>
      <c r="E155" s="1">
        <v>1</v>
      </c>
      <c r="F155" s="1">
        <v>1</v>
      </c>
      <c r="G155" s="1">
        <v>1</v>
      </c>
      <c r="H155" s="1">
        <v>1</v>
      </c>
      <c r="I155" s="1">
        <f>E155+F155+G155*$G$1*H155</f>
        <v>4</v>
      </c>
    </row>
  </sheetData>
  <autoFilter ref="A5:I5" xr:uid="{5AB0D9AB-99E2-428B-B89B-A70430C400F7}">
    <sortState ref="A6:I155">
      <sortCondition ref="A5"/>
    </sortState>
  </autoFilter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Total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2019-08-05T06:48:56Z</dcterms:created>
  <dcterms:modified xsi:type="dcterms:W3CDTF">2019-08-05T06:50:35Z</dcterms:modified>
</cp:coreProperties>
</file>